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6\"/>
    </mc:Choice>
  </mc:AlternateContent>
  <xr:revisionPtr revIDLastSave="0" documentId="13_ncr:1_{3F346BCD-6A6A-4568-A234-0FA14C5CC88D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6 ห้อง 4(ญี่ปุ่น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<sst xmlns="http://schemas.openxmlformats.org/spreadsheetml/2006/main" count="75" uniqueCount="61">
  <si>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</si>
  <si>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</si>
  <si>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</si>
  <si>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</si>
  <si>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</si>
  <si>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</si>
  <si>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</si>
  <si>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</si>
  <si>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</si>
  <si>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</si>
  <si>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</si>
  <si>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</si>
  <si>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</si>
  <si>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 xml:space="preserve">ครูที่ปรึกษา   นายเจษฎา  เตชนันท์    </t>
  </si>
  <si>
    <t>24220</t>
  </si>
  <si>
    <t>ณัฐพล</t>
  </si>
  <si>
    <t>ทองธรรมชาติ</t>
  </si>
  <si>
    <t>24326</t>
  </si>
  <si>
    <t>สรชัช</t>
  </si>
  <si>
    <t>เนตรสว่าง</t>
  </si>
  <si>
    <t>24678</t>
  </si>
  <si>
    <t>ศุกฤษฎิ์</t>
  </si>
  <si>
    <t>แก้วใจ</t>
  </si>
  <si>
    <t>24689</t>
  </si>
  <si>
    <t>ณัฐวัฒน์</t>
  </si>
  <si>
    <t>เธียรประกอบ</t>
  </si>
  <si>
    <t>26118</t>
  </si>
  <si>
    <t>จิรัฏฐ์</t>
  </si>
  <si>
    <t>แสงธูป</t>
  </si>
  <si>
    <t>26127</t>
  </si>
  <si>
    <t>ธีรภัทร์</t>
  </si>
  <si>
    <t>สนองบุญ</t>
  </si>
  <si>
    <t>26706</t>
  </si>
  <si>
    <t>จักรพงษ์</t>
  </si>
  <si>
    <t>ปิ่นนิล</t>
  </si>
  <si>
    <t>24406</t>
  </si>
  <si>
    <t>ธัญชนก</t>
  </si>
  <si>
    <t>พึ่งยาง</t>
  </si>
  <si>
    <t>24418</t>
  </si>
  <si>
    <t>นิศาชล</t>
  </si>
  <si>
    <t>อยู่สุขอาบ</t>
  </si>
  <si>
    <t>24463</t>
  </si>
  <si>
    <t>พลอยรุ้ง</t>
  </si>
  <si>
    <t>พันธุ์เสงี่ยม</t>
  </si>
  <si>
    <t>24500</t>
  </si>
  <si>
    <t>สุพรรษา</t>
  </si>
  <si>
    <t>กาละพันธุ์</t>
  </si>
  <si>
    <t>26158</t>
  </si>
  <si>
    <t>ทัศนีวรรณ</t>
  </si>
  <si>
    <t>ชำนาญงาม</t>
  </si>
  <si>
    <t>26167</t>
  </si>
  <si>
    <t>พรทิพย์</t>
  </si>
  <si>
    <t>ทองประเทศ</t>
  </si>
  <si>
    <t>26171</t>
  </si>
  <si>
    <t>มณีรัตน์</t>
  </si>
  <si>
    <t>แช่มสูงเนิน</t>
  </si>
  <si>
    <t>26179</t>
  </si>
  <si>
    <t>ศิริวรรณ</t>
  </si>
  <si>
    <t>พาศิริ</t>
  </si>
  <si>
    <t>รายชื่อนักเรียนชั้นมัธยมศึกษาปีที่ 6/4 (Group B)</t>
  </si>
  <si>
    <t>กลุ่มการเรียนการสื่อสารภาษาญี่ปุ่น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</si>
</sst>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2"/>
  <sheetViews>
    <sheetView tabSelected="1" topLeftCell="A17" workbookViewId="0">
      <selection activeCell="U30" sqref="U30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">
      <c r="A4" s="3" t="s">
        <v>13</v>
      </c>
      <c r="B4" s="1"/>
      <c r="C4" s="4"/>
      <c r="D4" s="4"/>
      <c r="E4" s="4"/>
      <c r="F4" s="2"/>
      <c r="G4" s="5" t="s">
        <v>0</v>
      </c>
      <c r="H4" s="5">
        <f>COUNTIF(C6:C20,"นาย")</f>
        <v>7</v>
      </c>
      <c r="I4" s="5" t="s">
        <v>1</v>
      </c>
      <c r="K4" s="5" t="s">
        <v>2</v>
      </c>
      <c r="L4" s="5">
        <f>COUNTIF(C6:C20,"น.ส.")</f>
        <v>8</v>
      </c>
      <c r="M4" s="5" t="s">
        <v>3</v>
      </c>
      <c r="N4" s="5" t="s">
        <v>4</v>
      </c>
      <c r="O4" s="5">
        <f>H4+L4</f>
        <v>15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2">
        <v>1</v>
      </c>
      <c r="B6" s="29" t="s">
        <v>14</v>
      </c>
      <c r="C6" s="30" t="s">
        <v>9</v>
      </c>
      <c r="D6" s="30" t="s">
        <v>15</v>
      </c>
      <c r="E6" s="31" t="s">
        <v>16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9" t="s">
        <v>17</v>
      </c>
      <c r="C7" s="30" t="s">
        <v>9</v>
      </c>
      <c r="D7" s="30" t="s">
        <v>18</v>
      </c>
      <c r="E7" s="31" t="s">
        <v>19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9" t="s">
        <v>20</v>
      </c>
      <c r="C8" s="30" t="s">
        <v>9</v>
      </c>
      <c r="D8" s="30" t="s">
        <v>21</v>
      </c>
      <c r="E8" s="31" t="s">
        <v>22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9" t="s">
        <v>23</v>
      </c>
      <c r="C9" s="30" t="s">
        <v>9</v>
      </c>
      <c r="D9" s="30" t="s">
        <v>24</v>
      </c>
      <c r="E9" s="31" t="s">
        <v>25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9" t="s">
        <v>26</v>
      </c>
      <c r="C10" s="30" t="s">
        <v>9</v>
      </c>
      <c r="D10" s="30" t="s">
        <v>27</v>
      </c>
      <c r="E10" s="31" t="s">
        <v>28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9" t="s">
        <v>29</v>
      </c>
      <c r="C11" s="30" t="s">
        <v>9</v>
      </c>
      <c r="D11" s="30" t="s">
        <v>30</v>
      </c>
      <c r="E11" s="31" t="s">
        <v>31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9" t="s">
        <v>32</v>
      </c>
      <c r="C12" s="30" t="s">
        <v>9</v>
      </c>
      <c r="D12" s="30" t="s">
        <v>33</v>
      </c>
      <c r="E12" s="31" t="s">
        <v>34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9" t="s">
        <v>35</v>
      </c>
      <c r="C13" s="30" t="s">
        <v>12</v>
      </c>
      <c r="D13" s="30" t="s">
        <v>36</v>
      </c>
      <c r="E13" s="31" t="s">
        <v>37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9" t="s">
        <v>38</v>
      </c>
      <c r="C14" s="30" t="s">
        <v>12</v>
      </c>
      <c r="D14" s="30" t="s">
        <v>39</v>
      </c>
      <c r="E14" s="31" t="s">
        <v>40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9" t="s">
        <v>41</v>
      </c>
      <c r="C15" s="30" t="s">
        <v>12</v>
      </c>
      <c r="D15" s="30" t="s">
        <v>42</v>
      </c>
      <c r="E15" s="31" t="s">
        <v>43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9" t="s">
        <v>44</v>
      </c>
      <c r="C16" s="30" t="s">
        <v>12</v>
      </c>
      <c r="D16" s="30" t="s">
        <v>45</v>
      </c>
      <c r="E16" s="31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9" t="s">
        <v>47</v>
      </c>
      <c r="C17" s="30" t="s">
        <v>12</v>
      </c>
      <c r="D17" s="30" t="s">
        <v>48</v>
      </c>
      <c r="E17" s="31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9" t="s">
        <v>50</v>
      </c>
      <c r="C18" s="30" t="s">
        <v>12</v>
      </c>
      <c r="D18" s="30" t="s">
        <v>51</v>
      </c>
      <c r="E18" s="31" t="s">
        <v>52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9" t="s">
        <v>53</v>
      </c>
      <c r="C19" s="30" t="s">
        <v>12</v>
      </c>
      <c r="D19" s="30" t="s">
        <v>54</v>
      </c>
      <c r="E19" s="31" t="s">
        <v>55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15</v>
      </c>
      <c r="B20" s="29" t="s">
        <v>56</v>
      </c>
      <c r="C20" s="30" t="s">
        <v>12</v>
      </c>
      <c r="D20" s="30" t="s">
        <v>57</v>
      </c>
      <c r="E20" s="31" t="s">
        <v>58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x14ac:dyDescent="0.3">
      <c r="A21" s="27"/>
      <c r="J21" s="20" t="s">
        <v>11</v>
      </c>
    </row>
    <row r="22" spans="1:16" x14ac:dyDescent="0.2">
      <c r="A22" s="28"/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ม.6 ห้อง 4(ญี่ปุ่น)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2020-06-25T05:54:00Z</dcterms:modified>
</cp:coreProperties>
</file>