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5\"/>
    </mc:Choice>
  </mc:AlternateContent>
  <xr:revisionPtr revIDLastSave="0" documentId="13_ncr:1_{708B5A54-F6A8-4049-B7B4-FF5C5C2034A5}" xr6:coauthVersionLast="37" xr6:coauthVersionMax="37" xr10:uidLastSave="{00000000-0000-0000-0000-000000000000}"/>
  <bookViews>
    <workbookView xWindow="0" yWindow="0" windowWidth="28800" windowHeight="12255" xr2:uid="{B2AFBB94-3DE4-4DF4-9AF4-370C98DF411D}"/>
  </bookViews>
  <sheets>
    <sheet name="ม.5 ห้อง 4_ญี่ปุ่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4" i="1"/>
  <c r="O4" i="1" l="1"/>
</calcChain>
</file>

<file path=xl/sharedStrings.xml><?xml version="1.0" encoding="utf-8"?>
<sst xmlns="http://schemas.openxmlformats.org/spreadsheetml/2006/main" count="90" uniqueCount="72">
  <si>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</si>
  <si>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</si>
  <si>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</si>
  <si>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</si>
  <si>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</si>
  <si>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</si>
  <si>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</si>
  <si>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</si>
  <si>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</si>
  <si>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</si>
  <si>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</si>
  <si>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</si>
  <si>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</si>
  <si>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ครูที่ปรึกษา นางสาววราเพ็ญ โกมะหะวงศ์</t>
  </si>
  <si>
    <t>ธีรธัช</t>
  </si>
  <si>
    <t>กนกลักษณ์</t>
  </si>
  <si>
    <t>24762</t>
  </si>
  <si>
    <t>ธีรวัฒน์</t>
  </si>
  <si>
    <t>แจ้คำ</t>
  </si>
  <si>
    <t>24772</t>
  </si>
  <si>
    <t>นิพพิชฌน์</t>
  </si>
  <si>
    <t>บุญวงษ์</t>
  </si>
  <si>
    <t>24782</t>
  </si>
  <si>
    <t>เป็นหนึ่ง</t>
  </si>
  <si>
    <t>ทองแก้ว</t>
  </si>
  <si>
    <t>24791</t>
  </si>
  <si>
    <t>พัชรพล</t>
  </si>
  <si>
    <t>การกล้า</t>
  </si>
  <si>
    <t>24792</t>
  </si>
  <si>
    <t>พัทธดนย์</t>
  </si>
  <si>
    <t>จันทร</t>
  </si>
  <si>
    <t>24811</t>
  </si>
  <si>
    <t>วชิรรุจน์</t>
  </si>
  <si>
    <t>วงษ์วัฒนะตระกูล</t>
  </si>
  <si>
    <t>24822</t>
  </si>
  <si>
    <t>วุฒิพงษ์</t>
  </si>
  <si>
    <t>ปาริปุนนัง</t>
  </si>
  <si>
    <t>24826</t>
  </si>
  <si>
    <t>ศักย์ศรณ์</t>
  </si>
  <si>
    <t>มหิวันต์</t>
  </si>
  <si>
    <t>24848</t>
  </si>
  <si>
    <t>อภิวิชญ์</t>
  </si>
  <si>
    <t>เจนรุ่งโรจน์สกุล</t>
  </si>
  <si>
    <t>24853</t>
  </si>
  <si>
    <t>เอกพงศ์</t>
  </si>
  <si>
    <t>แก้วทองสกุล</t>
  </si>
  <si>
    <t>26622</t>
  </si>
  <si>
    <t>ยศพัฒน์</t>
  </si>
  <si>
    <t>มีสมบูรณ์</t>
  </si>
  <si>
    <t>26631</t>
  </si>
  <si>
    <t>อธิเจตน์</t>
  </si>
  <si>
    <t>ฉัตรสุวรรณ</t>
  </si>
  <si>
    <t>24908</t>
  </si>
  <si>
    <t>ธนาภรณ์</t>
  </si>
  <si>
    <t>เอี่ยมประชา</t>
  </si>
  <si>
    <t>24957</t>
  </si>
  <si>
    <t>พัชรกาญจน์</t>
  </si>
  <si>
    <t>ตั้งพลังกุล</t>
  </si>
  <si>
    <t>24996</t>
  </si>
  <si>
    <t>วณิชชา</t>
  </si>
  <si>
    <t>ภพรัตน์</t>
  </si>
  <si>
    <t>25011</t>
  </si>
  <si>
    <t>สมัญญา</t>
  </si>
  <si>
    <t>ชนะสงคราม</t>
  </si>
  <si>
    <t>26644</t>
  </si>
  <si>
    <t>ธนาภา</t>
  </si>
  <si>
    <t>อุทะกะ</t>
  </si>
  <si>
    <t>26654</t>
  </si>
  <si>
    <t>มนัสนันท์</t>
  </si>
  <si>
    <t>กำภูศิริ</t>
  </si>
  <si>
    <t>กลุ่มการเรียนการสื่อสารภาษาญี่ปุ่น  ภาคเรียนที่ 1  ปีการศึกษา  2563</t>
  </si>
  <si>
    <t>รายชื่อนักเรียนชั้นมัธยมศึกษาปีที่ 5/4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</si>
</sst>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25"/>
  <sheetViews>
    <sheetView tabSelected="1" topLeftCell="A16" workbookViewId="0">
      <selection activeCell="G36" sqref="G36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1.5" style="22" bestFit="1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">
      <c r="A2" s="31" t="s">
        <v>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2">
      <c r="A3" s="31" t="s">
        <v>70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">
      <c r="A4" s="3" t="s">
        <v>13</v>
      </c>
      <c r="B4" s="1"/>
      <c r="C4" s="4"/>
      <c r="D4" s="4"/>
      <c r="E4" s="4"/>
      <c r="F4" s="2"/>
      <c r="G4" s="5" t="s">
        <v>0</v>
      </c>
      <c r="H4" s="5">
        <f>COUNTIF(C6:C24,"นาย")</f>
        <v>13</v>
      </c>
      <c r="I4" s="5" t="s">
        <v>1</v>
      </c>
      <c r="K4" s="5" t="s">
        <v>2</v>
      </c>
      <c r="L4" s="5">
        <f>COUNTIF(C6:C24,"น.ส.")</f>
        <v>6</v>
      </c>
      <c r="M4" s="5" t="s">
        <v>3</v>
      </c>
      <c r="N4" s="5" t="s">
        <v>4</v>
      </c>
      <c r="O4" s="5">
        <f>H4+L4</f>
        <v>19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0">
        <v>1</v>
      </c>
      <c r="B6" s="27">
        <v>24759</v>
      </c>
      <c r="C6" s="28" t="s">
        <v>9</v>
      </c>
      <c r="D6" s="28" t="s">
        <v>14</v>
      </c>
      <c r="E6" s="29" t="s">
        <v>15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3">
        <v>2</v>
      </c>
      <c r="B7" s="27" t="s">
        <v>16</v>
      </c>
      <c r="C7" s="28" t="s">
        <v>9</v>
      </c>
      <c r="D7" s="28" t="s">
        <v>17</v>
      </c>
      <c r="E7" s="29" t="s">
        <v>18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3">
        <v>3</v>
      </c>
      <c r="B8" s="27" t="s">
        <v>19</v>
      </c>
      <c r="C8" s="28" t="s">
        <v>9</v>
      </c>
      <c r="D8" s="28" t="s">
        <v>20</v>
      </c>
      <c r="E8" s="29" t="s">
        <v>21</v>
      </c>
      <c r="F8" s="2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3">
        <v>4</v>
      </c>
      <c r="B9" s="27" t="s">
        <v>22</v>
      </c>
      <c r="C9" s="28" t="s">
        <v>9</v>
      </c>
      <c r="D9" s="28" t="s">
        <v>23</v>
      </c>
      <c r="E9" s="29" t="s">
        <v>24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3">
        <v>5</v>
      </c>
      <c r="B10" s="27" t="s">
        <v>25</v>
      </c>
      <c r="C10" s="28" t="s">
        <v>9</v>
      </c>
      <c r="D10" s="28" t="s">
        <v>26</v>
      </c>
      <c r="E10" s="29" t="s">
        <v>27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3">
        <v>6</v>
      </c>
      <c r="B11" s="27" t="s">
        <v>28</v>
      </c>
      <c r="C11" s="28" t="s">
        <v>9</v>
      </c>
      <c r="D11" s="28" t="s">
        <v>29</v>
      </c>
      <c r="E11" s="29" t="s">
        <v>30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3">
        <v>7</v>
      </c>
      <c r="B12" s="27" t="s">
        <v>31</v>
      </c>
      <c r="C12" s="28" t="s">
        <v>9</v>
      </c>
      <c r="D12" s="28" t="s">
        <v>32</v>
      </c>
      <c r="E12" s="29" t="s">
        <v>33</v>
      </c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3">
        <v>8</v>
      </c>
      <c r="B13" s="27" t="s">
        <v>34</v>
      </c>
      <c r="C13" s="28" t="s">
        <v>9</v>
      </c>
      <c r="D13" s="28" t="s">
        <v>35</v>
      </c>
      <c r="E13" s="29" t="s">
        <v>36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3">
        <v>9</v>
      </c>
      <c r="B14" s="27" t="s">
        <v>37</v>
      </c>
      <c r="C14" s="28" t="s">
        <v>9</v>
      </c>
      <c r="D14" s="28" t="s">
        <v>38</v>
      </c>
      <c r="E14" s="29" t="s">
        <v>39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3">
        <v>10</v>
      </c>
      <c r="B15" s="27" t="s">
        <v>40</v>
      </c>
      <c r="C15" s="28" t="s">
        <v>9</v>
      </c>
      <c r="D15" s="28" t="s">
        <v>41</v>
      </c>
      <c r="E15" s="29" t="s">
        <v>42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3">
        <v>11</v>
      </c>
      <c r="B16" s="27" t="s">
        <v>43</v>
      </c>
      <c r="C16" s="28" t="s">
        <v>9</v>
      </c>
      <c r="D16" s="28" t="s">
        <v>44</v>
      </c>
      <c r="E16" s="29" t="s">
        <v>45</v>
      </c>
      <c r="F16" s="26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3">
        <v>12</v>
      </c>
      <c r="B17" s="27" t="s">
        <v>46</v>
      </c>
      <c r="C17" s="28" t="s">
        <v>9</v>
      </c>
      <c r="D17" s="28" t="s">
        <v>47</v>
      </c>
      <c r="E17" s="29" t="s">
        <v>48</v>
      </c>
      <c r="F17" s="26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3">
        <v>13</v>
      </c>
      <c r="B18" s="27" t="s">
        <v>49</v>
      </c>
      <c r="C18" s="28" t="s">
        <v>9</v>
      </c>
      <c r="D18" s="28" t="s">
        <v>50</v>
      </c>
      <c r="E18" s="29" t="s">
        <v>51</v>
      </c>
      <c r="F18" s="26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14</v>
      </c>
      <c r="B19" s="27" t="s">
        <v>52</v>
      </c>
      <c r="C19" s="28" t="s">
        <v>12</v>
      </c>
      <c r="D19" s="28" t="s">
        <v>53</v>
      </c>
      <c r="E19" s="29" t="s">
        <v>54</v>
      </c>
      <c r="F19" s="26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3">
        <v>15</v>
      </c>
      <c r="B20" s="27" t="s">
        <v>55</v>
      </c>
      <c r="C20" s="28" t="s">
        <v>12</v>
      </c>
      <c r="D20" s="28" t="s">
        <v>56</v>
      </c>
      <c r="E20" s="29" t="s">
        <v>57</v>
      </c>
      <c r="F20" s="24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3">
        <v>16</v>
      </c>
      <c r="B21" s="27" t="s">
        <v>58</v>
      </c>
      <c r="C21" s="28" t="s">
        <v>12</v>
      </c>
      <c r="D21" s="28" t="s">
        <v>59</v>
      </c>
      <c r="E21" s="29" t="s">
        <v>60</v>
      </c>
      <c r="F21" s="24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3">
        <v>17</v>
      </c>
      <c r="B22" s="27" t="s">
        <v>61</v>
      </c>
      <c r="C22" s="28" t="s">
        <v>12</v>
      </c>
      <c r="D22" s="28" t="s">
        <v>62</v>
      </c>
      <c r="E22" s="29" t="s">
        <v>63</v>
      </c>
      <c r="F22" s="24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7" customFormat="1" ht="18" customHeight="1" x14ac:dyDescent="0.2">
      <c r="A23" s="23">
        <v>18</v>
      </c>
      <c r="B23" s="27" t="s">
        <v>64</v>
      </c>
      <c r="C23" s="28" t="s">
        <v>12</v>
      </c>
      <c r="D23" s="28" t="s">
        <v>65</v>
      </c>
      <c r="E23" s="29" t="s">
        <v>66</v>
      </c>
      <c r="F23" s="24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7" customFormat="1" ht="18" customHeight="1" x14ac:dyDescent="0.2">
      <c r="A24" s="23">
        <v>19</v>
      </c>
      <c r="B24" s="27" t="s">
        <v>67</v>
      </c>
      <c r="C24" s="28" t="s">
        <v>12</v>
      </c>
      <c r="D24" s="28" t="s">
        <v>68</v>
      </c>
      <c r="E24" s="29" t="s">
        <v>69</v>
      </c>
      <c r="F24" s="25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6" x14ac:dyDescent="0.3">
      <c r="J25" s="20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ม.5 ห้อง 4_ญี่ปุ่น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2020-06-25T05:00:46Z</dcterms:modified>
</cp:coreProperties>
</file>