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3\"/>
    </mc:Choice>
  </mc:AlternateContent>
  <xr:revisionPtr revIDLastSave="0" documentId="8_{D5917EF3-DD5B-4449-8D29-39E67D5A3773}" xr6:coauthVersionLast="37" xr6:coauthVersionMax="37" xr10:uidLastSave="{00000000-0000-0000-0000-000000000000}"/>
  <bookViews>
    <workbookView xWindow="0" yWindow="0" windowWidth="28800" windowHeight="12255" activeTab="1" xr2:uid="{0695F590-F15C-4C90-A192-222BAA04535D}"/>
  </bookViews>
  <sheets>
    <sheet name="ม.3 ห้อง 7" sheetId="1" r:id="rId1"/>
    <sheet name="ม.3 ห้อง 7 (A)" sheetId="16" r:id="rId2"/>
    <sheet name="ม.3 ห้อง 7 (B)" sheetId="17" r:id="rId3"/>
  </sheets>
  <definedNames>
    <definedName name="_xlnm._FilterDatabase" localSheetId="1" hidden="1">'ม.3 ห้อง 7 (A)'!$A$5:$Q$25</definedName>
    <definedName name="_xlnm._FilterDatabase" localSheetId="2" hidden="1">'ม.3 ห้อง 7 (B)'!$A$5:$Q$24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7" l="1"/>
  <c r="H4" i="17"/>
  <c r="O4" i="17" s="1"/>
  <c r="L4" i="16"/>
  <c r="H4" i="16"/>
  <c r="H4" i="1"/>
  <c r="L4" i="1"/>
  <c r="O4" i="16" l="1"/>
  <c r="O4" i="1" l="1"/>
</calcChain>
</file>

<file path=xl/sharedStrings.xml><?xml version="1.0" encoding="utf-8"?>
<sst xmlns="http://schemas.openxmlformats.org/spreadsheetml/2006/main" count="357" uniqueCount="135">
  <si>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</si>
  <si>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</si>
  <si>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</si>
  <si>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</si>
  <si>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</si>
  <si>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</si>
  <si>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</si>
  <si>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</si>
  <si>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</si>
  <si>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</si>
  <si>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ข้อมูล  ณ  วันที่ 5  มิถุนายน 2563</t>
  </si>
  <si>
    <t>ด.ช.</t>
  </si>
  <si>
    <t>ด.ญ.</t>
  </si>
  <si>
    <t>แผนการเรียนห้องเรียนทั่วไป  ภาคเรียนที่ 1  ปีการศึกษา  2563</t>
  </si>
  <si>
    <t>นาย</t>
  </si>
  <si>
    <t>วีรภัทร</t>
  </si>
  <si>
    <t>ศรีมงคล</t>
  </si>
  <si>
    <t>รายชื่อนักเรียนชั้นมัธยมศึกษาปีที่ 3/7</t>
  </si>
  <si>
    <t>ครูที่ปรึกษา นางสาวอชิรญา ชุ่มวงศ์ , นางสาวเมธินี สอนแปง</t>
  </si>
  <si>
    <t>25786</t>
  </si>
  <si>
    <t>จิรภัทร</t>
  </si>
  <si>
    <t>รักษธรรม</t>
  </si>
  <si>
    <t>25788</t>
  </si>
  <si>
    <t>จีรเดช</t>
  </si>
  <si>
    <t>รัตนศิลา</t>
  </si>
  <si>
    <t>25824</t>
  </si>
  <si>
    <t>ธีรวัฒน์</t>
  </si>
  <si>
    <t>นาคปัต</t>
  </si>
  <si>
    <t>25832</t>
  </si>
  <si>
    <t>นิชคุณ</t>
  </si>
  <si>
    <t>ณ. ตะกั่วทุ่ง</t>
  </si>
  <si>
    <t>25846</t>
  </si>
  <si>
    <t>ปัณณวิชญ์</t>
  </si>
  <si>
    <t>เทศดี</t>
  </si>
  <si>
    <t>25848</t>
  </si>
  <si>
    <t>ปาณชัย</t>
  </si>
  <si>
    <t>ศุภวัฒน์</t>
  </si>
  <si>
    <t>25859</t>
  </si>
  <si>
    <t>พีรวิชญ์</t>
  </si>
  <si>
    <t>บุญแจ้ง</t>
  </si>
  <si>
    <t>25875</t>
  </si>
  <si>
    <t>รณกฤต</t>
  </si>
  <si>
    <t>ระฆังสมบูรณ์</t>
  </si>
  <si>
    <t>25876</t>
  </si>
  <si>
    <t>ระพี</t>
  </si>
  <si>
    <t>โทนเดี่ยว</t>
  </si>
  <si>
    <t>25879</t>
  </si>
  <si>
    <t>รัชภณ</t>
  </si>
  <si>
    <t>ยอดสวัสดิ์</t>
  </si>
  <si>
    <t>25880</t>
  </si>
  <si>
    <t>รัตนชัย</t>
  </si>
  <si>
    <t>ยิ้มเนตร</t>
  </si>
  <si>
    <t>25885</t>
  </si>
  <si>
    <t>วัฒน์ธนา</t>
  </si>
  <si>
    <t>จันทร์แย้ม</t>
  </si>
  <si>
    <t>25892</t>
  </si>
  <si>
    <t>25905</t>
  </si>
  <si>
    <t>รักอักษร</t>
  </si>
  <si>
    <t>25913</t>
  </si>
  <si>
    <t>สิทธิพร</t>
  </si>
  <si>
    <t>หนูเล็ก</t>
  </si>
  <si>
    <t>25924</t>
  </si>
  <si>
    <t>อนุพงค์</t>
  </si>
  <si>
    <t>ชื่นเพ็ง</t>
  </si>
  <si>
    <t>25926</t>
  </si>
  <si>
    <t>อภิมุข</t>
  </si>
  <si>
    <t>ดวงทวี</t>
  </si>
  <si>
    <t>25927</t>
  </si>
  <si>
    <t>อภิรักษ์</t>
  </si>
  <si>
    <t>ดอนเส</t>
  </si>
  <si>
    <t>25933</t>
  </si>
  <si>
    <t>อาชิระ</t>
  </si>
  <si>
    <t>พุทธวรรณ</t>
  </si>
  <si>
    <t>25962</t>
  </si>
  <si>
    <t>ชาลิตา</t>
  </si>
  <si>
    <t>ปิ่นทอง</t>
  </si>
  <si>
    <t>25969</t>
  </si>
  <si>
    <t>ณัฏฐิชา</t>
  </si>
  <si>
    <t>ยุพาพิน</t>
  </si>
  <si>
    <t>25988</t>
  </si>
  <si>
    <t>ธมนวรรณ</t>
  </si>
  <si>
    <t>ไทยแท้</t>
  </si>
  <si>
    <t>25998</t>
  </si>
  <si>
    <t>นฤชล</t>
  </si>
  <si>
    <t>พะนิรัมย์</t>
  </si>
  <si>
    <t>25999</t>
  </si>
  <si>
    <t>นฤภร</t>
  </si>
  <si>
    <t>สุขสมัย</t>
  </si>
  <si>
    <t>26003</t>
  </si>
  <si>
    <t>นาถทิวา</t>
  </si>
  <si>
    <t>กระสีเสม</t>
  </si>
  <si>
    <t>26031</t>
  </si>
  <si>
    <t>พรทิพา</t>
  </si>
  <si>
    <t>นุกูลแก้ว</t>
  </si>
  <si>
    <t>26040</t>
  </si>
  <si>
    <t>พิชญาภา</t>
  </si>
  <si>
    <t>ชัยรัตน์ลี้ตระกูล</t>
  </si>
  <si>
    <t>26054</t>
  </si>
  <si>
    <t>ภาริณี</t>
  </si>
  <si>
    <t>หลักคำ</t>
  </si>
  <si>
    <t>26055</t>
  </si>
  <si>
    <t>มาธา</t>
  </si>
  <si>
    <t>ไชยตะมาตย์</t>
  </si>
  <si>
    <t>26074</t>
  </si>
  <si>
    <t>วัลวลี</t>
  </si>
  <si>
    <t>ทัพซ้าย</t>
  </si>
  <si>
    <t>26080</t>
  </si>
  <si>
    <t>ศลิษา</t>
  </si>
  <si>
    <t>มีสุข</t>
  </si>
  <si>
    <t>26088</t>
  </si>
  <si>
    <t>สรชา</t>
  </si>
  <si>
    <t>ลำภา</t>
  </si>
  <si>
    <t>26092</t>
  </si>
  <si>
    <t>สิริเสาวภา</t>
  </si>
  <si>
    <t>คำสิงห์</t>
  </si>
  <si>
    <t>26110</t>
  </si>
  <si>
    <t>อารีรัตน์</t>
  </si>
  <si>
    <t>ทันจั่น</t>
  </si>
  <si>
    <t>26216</t>
  </si>
  <si>
    <t>กมลนัทธ์</t>
  </si>
  <si>
    <t>ศรีสุวรรณ</t>
  </si>
  <si>
    <t>26217</t>
  </si>
  <si>
    <t>กมลลักษณ์</t>
  </si>
  <si>
    <t>ด้วงสำรวย</t>
  </si>
  <si>
    <t>26218</t>
  </si>
  <si>
    <t>กรกนก</t>
  </si>
  <si>
    <t>เมฆอ่ำ</t>
  </si>
  <si>
    <t>26227</t>
  </si>
  <si>
    <t>กีรติกา</t>
  </si>
  <si>
    <t>ต้นคำ</t>
  </si>
  <si>
    <t>26716</t>
  </si>
  <si>
    <t>นันทวัน</t>
  </si>
  <si>
    <t>ประมูลศุข</t>
  </si>
  <si>
    <t>รายชื่อนักเรียนชั้นมัธยมศึกษาปีที่ 3/7 (Group A)</t>
  </si>
  <si>
    <t>รายชื่อนักเรียนชั้นมัธยมศึกษาปีที่ 3/7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</si>
</sst>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Fill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9"/>
  <sheetViews>
    <sheetView topLeftCell="A25" workbookViewId="0">
      <selection activeCell="W21" sqref="W21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18</v>
      </c>
      <c r="B4" s="3"/>
      <c r="C4" s="3"/>
      <c r="D4" s="3"/>
      <c r="E4" s="3"/>
      <c r="F4" s="1"/>
      <c r="G4" s="4" t="s">
        <v>1</v>
      </c>
      <c r="H4" s="4">
        <f>COUNTIF(C6:C48,"ด.ช.")+COUNTIF(C6:C48,"นาย")</f>
        <v>19</v>
      </c>
      <c r="I4" s="4" t="s">
        <v>2</v>
      </c>
      <c r="K4" s="4" t="s">
        <v>3</v>
      </c>
      <c r="L4" s="4">
        <f>COUNTIF(C6:C48,"ด.ญ.")+COUNTIF(C6:C48,"น.ส.")</f>
        <v>20</v>
      </c>
      <c r="M4" s="4" t="s">
        <v>4</v>
      </c>
      <c r="N4" s="4" t="s">
        <v>5</v>
      </c>
      <c r="O4" s="4">
        <f>H4+L4</f>
        <v>39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34">
        <v>1</v>
      </c>
      <c r="B6" s="30" t="s">
        <v>19</v>
      </c>
      <c r="C6" s="32" t="s">
        <v>11</v>
      </c>
      <c r="D6" s="32" t="s">
        <v>20</v>
      </c>
      <c r="E6" s="33" t="s">
        <v>21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20">
        <v>2</v>
      </c>
      <c r="B7" s="30" t="s">
        <v>22</v>
      </c>
      <c r="C7" s="32" t="s">
        <v>14</v>
      </c>
      <c r="D7" s="32" t="s">
        <v>23</v>
      </c>
      <c r="E7" s="33" t="s">
        <v>24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34">
        <v>3</v>
      </c>
      <c r="B8" s="30" t="s">
        <v>25</v>
      </c>
      <c r="C8" s="32" t="s">
        <v>11</v>
      </c>
      <c r="D8" s="32" t="s">
        <v>26</v>
      </c>
      <c r="E8" s="33" t="s">
        <v>27</v>
      </c>
      <c r="F8" s="21"/>
      <c r="G8" s="22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20">
        <v>4</v>
      </c>
      <c r="B9" s="30" t="s">
        <v>28</v>
      </c>
      <c r="C9" s="32" t="s">
        <v>11</v>
      </c>
      <c r="D9" s="32" t="s">
        <v>29</v>
      </c>
      <c r="E9" s="33" t="s">
        <v>30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34">
        <v>5</v>
      </c>
      <c r="B10" s="30" t="s">
        <v>31</v>
      </c>
      <c r="C10" s="32" t="s">
        <v>11</v>
      </c>
      <c r="D10" s="32" t="s">
        <v>32</v>
      </c>
      <c r="E10" s="33" t="s">
        <v>33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s="19" customFormat="1" ht="18" customHeight="1" x14ac:dyDescent="0.2">
      <c r="A11" s="20">
        <v>6</v>
      </c>
      <c r="B11" s="30" t="s">
        <v>34</v>
      </c>
      <c r="C11" s="32" t="s">
        <v>11</v>
      </c>
      <c r="D11" s="32" t="s">
        <v>35</v>
      </c>
      <c r="E11" s="33" t="s">
        <v>36</v>
      </c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8"/>
    </row>
    <row r="12" spans="1:17" s="19" customFormat="1" ht="18" customHeight="1" x14ac:dyDescent="0.2">
      <c r="A12" s="34">
        <v>7</v>
      </c>
      <c r="B12" s="30" t="s">
        <v>37</v>
      </c>
      <c r="C12" s="32" t="s">
        <v>11</v>
      </c>
      <c r="D12" s="32" t="s">
        <v>38</v>
      </c>
      <c r="E12" s="33" t="s">
        <v>39</v>
      </c>
      <c r="F12" s="15"/>
      <c r="G12" s="16"/>
      <c r="H12" s="17"/>
      <c r="I12" s="17"/>
      <c r="J12" s="17"/>
      <c r="K12" s="17"/>
      <c r="L12" s="17"/>
      <c r="M12" s="17"/>
      <c r="N12" s="17"/>
      <c r="O12" s="17"/>
      <c r="P12" s="18"/>
      <c r="Q12" s="1"/>
    </row>
    <row r="13" spans="1:17" s="19" customFormat="1" ht="18" customHeight="1" x14ac:dyDescent="0.2">
      <c r="A13" s="20">
        <v>8</v>
      </c>
      <c r="B13" s="30" t="s">
        <v>40</v>
      </c>
      <c r="C13" s="32" t="s">
        <v>11</v>
      </c>
      <c r="D13" s="32" t="s">
        <v>41</v>
      </c>
      <c r="E13" s="33" t="s">
        <v>42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34">
        <v>9</v>
      </c>
      <c r="B14" s="30" t="s">
        <v>43</v>
      </c>
      <c r="C14" s="32" t="s">
        <v>11</v>
      </c>
      <c r="D14" s="32" t="s">
        <v>44</v>
      </c>
      <c r="E14" s="33" t="s">
        <v>45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20">
        <v>10</v>
      </c>
      <c r="B15" s="30" t="s">
        <v>46</v>
      </c>
      <c r="C15" s="32" t="s">
        <v>11</v>
      </c>
      <c r="D15" s="32" t="s">
        <v>47</v>
      </c>
      <c r="E15" s="33" t="s">
        <v>48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ht="18" customHeight="1" x14ac:dyDescent="0.2">
      <c r="A16" s="34">
        <v>11</v>
      </c>
      <c r="B16" s="30" t="s">
        <v>49</v>
      </c>
      <c r="C16" s="32" t="s">
        <v>11</v>
      </c>
      <c r="D16" s="32" t="s">
        <v>50</v>
      </c>
      <c r="E16" s="33" t="s">
        <v>51</v>
      </c>
      <c r="F16" s="23"/>
      <c r="G16" s="24"/>
      <c r="H16" s="17"/>
      <c r="I16" s="17"/>
      <c r="J16" s="17"/>
      <c r="K16" s="17"/>
      <c r="L16" s="17"/>
      <c r="M16" s="17"/>
      <c r="N16" s="17"/>
      <c r="O16" s="17"/>
      <c r="P16" s="18"/>
    </row>
    <row r="17" spans="1:17" ht="18" customHeight="1" x14ac:dyDescent="0.2">
      <c r="A17" s="20">
        <v>12</v>
      </c>
      <c r="B17" s="30" t="s">
        <v>52</v>
      </c>
      <c r="C17" s="32" t="s">
        <v>11</v>
      </c>
      <c r="D17" s="32" t="s">
        <v>53</v>
      </c>
      <c r="E17" s="33" t="s">
        <v>54</v>
      </c>
      <c r="F17" s="23"/>
      <c r="G17" s="24"/>
      <c r="H17" s="17"/>
      <c r="I17" s="17"/>
      <c r="J17" s="17"/>
      <c r="K17" s="17"/>
      <c r="L17" s="17"/>
      <c r="M17" s="17"/>
      <c r="N17" s="17"/>
      <c r="O17" s="17"/>
      <c r="P17" s="18"/>
      <c r="Q17" s="19"/>
    </row>
    <row r="18" spans="1:17" ht="18" customHeight="1" x14ac:dyDescent="0.2">
      <c r="A18" s="34">
        <v>13</v>
      </c>
      <c r="B18" s="30" t="s">
        <v>55</v>
      </c>
      <c r="C18" s="32" t="s">
        <v>11</v>
      </c>
      <c r="D18" s="32" t="s">
        <v>15</v>
      </c>
      <c r="E18" s="33" t="s">
        <v>16</v>
      </c>
      <c r="F18" s="23"/>
      <c r="G18" s="24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14</v>
      </c>
      <c r="B19" s="30" t="s">
        <v>56</v>
      </c>
      <c r="C19" s="32" t="s">
        <v>11</v>
      </c>
      <c r="D19" s="32" t="s">
        <v>36</v>
      </c>
      <c r="E19" s="33" t="s">
        <v>57</v>
      </c>
      <c r="F19" s="23"/>
      <c r="G19" s="24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19" customFormat="1" ht="18" customHeight="1" x14ac:dyDescent="0.2">
      <c r="A20" s="34">
        <v>15</v>
      </c>
      <c r="B20" s="30" t="s">
        <v>58</v>
      </c>
      <c r="C20" s="32" t="s">
        <v>11</v>
      </c>
      <c r="D20" s="32" t="s">
        <v>59</v>
      </c>
      <c r="E20" s="33" t="s">
        <v>60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"/>
    </row>
    <row r="21" spans="1:17" s="19" customFormat="1" ht="18" customHeight="1" x14ac:dyDescent="0.2">
      <c r="A21" s="20">
        <v>16</v>
      </c>
      <c r="B21" s="30" t="s">
        <v>61</v>
      </c>
      <c r="C21" s="32" t="s">
        <v>11</v>
      </c>
      <c r="D21" s="32" t="s">
        <v>62</v>
      </c>
      <c r="E21" s="33" t="s">
        <v>63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s="19" customFormat="1" ht="18" customHeight="1" x14ac:dyDescent="0.2">
      <c r="A22" s="34">
        <v>17</v>
      </c>
      <c r="B22" s="30" t="s">
        <v>64</v>
      </c>
      <c r="C22" s="32" t="s">
        <v>11</v>
      </c>
      <c r="D22" s="32" t="s">
        <v>65</v>
      </c>
      <c r="E22" s="33" t="s">
        <v>66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"/>
    </row>
    <row r="23" spans="1:17" s="19" customFormat="1" ht="18" customHeight="1" x14ac:dyDescent="0.2">
      <c r="A23" s="20">
        <v>18</v>
      </c>
      <c r="B23" s="30" t="s">
        <v>67</v>
      </c>
      <c r="C23" s="32" t="s">
        <v>11</v>
      </c>
      <c r="D23" s="32" t="s">
        <v>68</v>
      </c>
      <c r="E23" s="33" t="s">
        <v>69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s="19" customFormat="1" ht="18" customHeight="1" x14ac:dyDescent="0.2">
      <c r="A24" s="34">
        <v>19</v>
      </c>
      <c r="B24" s="30" t="s">
        <v>70</v>
      </c>
      <c r="C24" s="32" t="s">
        <v>11</v>
      </c>
      <c r="D24" s="32" t="s">
        <v>71</v>
      </c>
      <c r="E24" s="33" t="s">
        <v>72</v>
      </c>
      <c r="F24" s="21"/>
      <c r="G24" s="22"/>
      <c r="H24" s="17"/>
      <c r="I24" s="17"/>
      <c r="J24" s="17"/>
      <c r="K24" s="17"/>
      <c r="L24" s="17"/>
      <c r="M24" s="17"/>
      <c r="N24" s="17"/>
      <c r="O24" s="17"/>
      <c r="P24" s="18"/>
      <c r="Q24" s="1"/>
    </row>
    <row r="25" spans="1:17" s="19" customFormat="1" ht="18" customHeight="1" x14ac:dyDescent="0.2">
      <c r="A25" s="20">
        <v>20</v>
      </c>
      <c r="B25" s="30" t="s">
        <v>73</v>
      </c>
      <c r="C25" s="32" t="s">
        <v>12</v>
      </c>
      <c r="D25" s="32" t="s">
        <v>74</v>
      </c>
      <c r="E25" s="33" t="s">
        <v>75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s="19" customFormat="1" ht="18" customHeight="1" x14ac:dyDescent="0.2">
      <c r="A26" s="34">
        <v>21</v>
      </c>
      <c r="B26" s="30" t="s">
        <v>76</v>
      </c>
      <c r="C26" s="32" t="s">
        <v>12</v>
      </c>
      <c r="D26" s="32" t="s">
        <v>77</v>
      </c>
      <c r="E26" s="33" t="s">
        <v>78</v>
      </c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8"/>
      <c r="Q26" s="1"/>
    </row>
    <row r="27" spans="1:17" s="19" customFormat="1" ht="18" customHeight="1" x14ac:dyDescent="0.2">
      <c r="A27" s="20">
        <v>22</v>
      </c>
      <c r="B27" s="30" t="s">
        <v>79</v>
      </c>
      <c r="C27" s="32" t="s">
        <v>12</v>
      </c>
      <c r="D27" s="32" t="s">
        <v>80</v>
      </c>
      <c r="E27" s="33" t="s">
        <v>81</v>
      </c>
      <c r="F27" s="15"/>
      <c r="G27" s="16"/>
      <c r="H27" s="11"/>
      <c r="I27" s="17"/>
      <c r="J27" s="17"/>
      <c r="K27" s="17"/>
      <c r="L27" s="17"/>
      <c r="M27" s="17"/>
      <c r="N27" s="17"/>
      <c r="O27" s="17"/>
      <c r="P27" s="18"/>
    </row>
    <row r="28" spans="1:17" s="19" customFormat="1" ht="18" customHeight="1" x14ac:dyDescent="0.2">
      <c r="A28" s="34">
        <v>23</v>
      </c>
      <c r="B28" s="30" t="s">
        <v>82</v>
      </c>
      <c r="C28" s="32" t="s">
        <v>12</v>
      </c>
      <c r="D28" s="32" t="s">
        <v>83</v>
      </c>
      <c r="E28" s="33" t="s">
        <v>84</v>
      </c>
      <c r="F28" s="15"/>
      <c r="G28" s="16"/>
      <c r="H28" s="17"/>
      <c r="I28" s="17"/>
      <c r="J28" s="17"/>
      <c r="K28" s="17"/>
      <c r="L28" s="17"/>
      <c r="M28" s="17"/>
      <c r="N28" s="17"/>
      <c r="O28" s="17"/>
      <c r="P28" s="18"/>
      <c r="Q28" s="1"/>
    </row>
    <row r="29" spans="1:17" s="19" customFormat="1" ht="18" customHeight="1" x14ac:dyDescent="0.2">
      <c r="A29" s="20">
        <v>24</v>
      </c>
      <c r="B29" s="30" t="s">
        <v>85</v>
      </c>
      <c r="C29" s="32" t="s">
        <v>12</v>
      </c>
      <c r="D29" s="32" t="s">
        <v>86</v>
      </c>
      <c r="E29" s="33" t="s">
        <v>87</v>
      </c>
      <c r="F29" s="15"/>
      <c r="G29" s="16"/>
      <c r="H29" s="17"/>
      <c r="I29" s="17"/>
      <c r="J29" s="17"/>
      <c r="K29" s="17"/>
      <c r="L29" s="17"/>
      <c r="M29" s="17"/>
      <c r="N29" s="17"/>
      <c r="O29" s="17"/>
      <c r="P29" s="18"/>
    </row>
    <row r="30" spans="1:17" s="19" customFormat="1" ht="18" customHeight="1" x14ac:dyDescent="0.2">
      <c r="A30" s="34">
        <v>25</v>
      </c>
      <c r="B30" s="30" t="s">
        <v>88</v>
      </c>
      <c r="C30" s="32" t="s">
        <v>12</v>
      </c>
      <c r="D30" s="32" t="s">
        <v>89</v>
      </c>
      <c r="E30" s="33" t="s">
        <v>90</v>
      </c>
      <c r="F30" s="15"/>
      <c r="G30" s="16"/>
      <c r="H30" s="17"/>
      <c r="I30" s="17"/>
      <c r="J30" s="17"/>
      <c r="K30" s="17"/>
      <c r="L30" s="17"/>
      <c r="M30" s="17"/>
      <c r="N30" s="17"/>
      <c r="O30" s="17"/>
      <c r="P30" s="18"/>
      <c r="Q30" s="1"/>
    </row>
    <row r="31" spans="1:17" s="19" customFormat="1" ht="18" customHeight="1" x14ac:dyDescent="0.2">
      <c r="A31" s="20">
        <v>26</v>
      </c>
      <c r="B31" s="30" t="s">
        <v>91</v>
      </c>
      <c r="C31" s="32" t="s">
        <v>12</v>
      </c>
      <c r="D31" s="32" t="s">
        <v>92</v>
      </c>
      <c r="E31" s="33" t="s">
        <v>93</v>
      </c>
      <c r="F31" s="15"/>
      <c r="G31" s="16"/>
      <c r="H31" s="17"/>
      <c r="I31" s="17"/>
      <c r="J31" s="17"/>
      <c r="K31" s="17"/>
      <c r="L31" s="17"/>
      <c r="M31" s="17"/>
      <c r="N31" s="17"/>
      <c r="O31" s="17"/>
      <c r="P31" s="18"/>
    </row>
    <row r="32" spans="1:17" s="19" customFormat="1" ht="18" customHeight="1" x14ac:dyDescent="0.2">
      <c r="A32" s="34">
        <v>27</v>
      </c>
      <c r="B32" s="30" t="s">
        <v>94</v>
      </c>
      <c r="C32" s="32" t="s">
        <v>12</v>
      </c>
      <c r="D32" s="32" t="s">
        <v>95</v>
      </c>
      <c r="E32" s="33" t="s">
        <v>96</v>
      </c>
      <c r="F32" s="15"/>
      <c r="G32" s="16"/>
      <c r="H32" s="17"/>
      <c r="I32" s="17"/>
      <c r="J32" s="17"/>
      <c r="K32" s="17"/>
      <c r="L32" s="17"/>
      <c r="M32" s="17"/>
      <c r="N32" s="17"/>
      <c r="O32" s="17"/>
      <c r="P32" s="18"/>
      <c r="Q32" s="1"/>
    </row>
    <row r="33" spans="1:17" s="19" customFormat="1" ht="18" customHeight="1" x14ac:dyDescent="0.2">
      <c r="A33" s="20">
        <v>28</v>
      </c>
      <c r="B33" s="30" t="s">
        <v>97</v>
      </c>
      <c r="C33" s="32" t="s">
        <v>12</v>
      </c>
      <c r="D33" s="32" t="s">
        <v>98</v>
      </c>
      <c r="E33" s="33" t="s">
        <v>99</v>
      </c>
      <c r="F33" s="15"/>
      <c r="G33" s="16"/>
      <c r="H33" s="17"/>
      <c r="I33" s="17"/>
      <c r="J33" s="17"/>
      <c r="K33" s="17"/>
      <c r="L33" s="17"/>
      <c r="M33" s="17"/>
      <c r="N33" s="17"/>
      <c r="O33" s="17"/>
      <c r="P33" s="18"/>
    </row>
    <row r="34" spans="1:17" ht="18" customHeight="1" x14ac:dyDescent="0.2">
      <c r="A34" s="34">
        <v>29</v>
      </c>
      <c r="B34" s="30" t="s">
        <v>100</v>
      </c>
      <c r="C34" s="32" t="s">
        <v>12</v>
      </c>
      <c r="D34" s="32" t="s">
        <v>101</v>
      </c>
      <c r="E34" s="33" t="s">
        <v>102</v>
      </c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8"/>
    </row>
    <row r="35" spans="1:17" s="25" customFormat="1" ht="18" customHeight="1" x14ac:dyDescent="0.3">
      <c r="A35" s="20">
        <v>30</v>
      </c>
      <c r="B35" s="30" t="s">
        <v>103</v>
      </c>
      <c r="C35" s="32" t="s">
        <v>12</v>
      </c>
      <c r="D35" s="32" t="s">
        <v>104</v>
      </c>
      <c r="E35" s="33" t="s">
        <v>105</v>
      </c>
      <c r="F35" s="15"/>
      <c r="G35" s="16"/>
      <c r="H35" s="17"/>
      <c r="I35" s="17"/>
      <c r="J35" s="17"/>
      <c r="K35" s="17"/>
      <c r="L35" s="17"/>
      <c r="M35" s="17"/>
      <c r="N35" s="17"/>
      <c r="O35" s="17"/>
      <c r="P35" s="18"/>
      <c r="Q35" s="19"/>
    </row>
    <row r="36" spans="1:17" ht="18" customHeight="1" x14ac:dyDescent="0.2">
      <c r="A36" s="34">
        <v>31</v>
      </c>
      <c r="B36" s="30" t="s">
        <v>106</v>
      </c>
      <c r="C36" s="32" t="s">
        <v>12</v>
      </c>
      <c r="D36" s="32" t="s">
        <v>107</v>
      </c>
      <c r="E36" s="33" t="s">
        <v>108</v>
      </c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8"/>
    </row>
    <row r="37" spans="1:17" ht="18" customHeight="1" x14ac:dyDescent="0.2">
      <c r="A37" s="20">
        <v>32</v>
      </c>
      <c r="B37" s="30" t="s">
        <v>109</v>
      </c>
      <c r="C37" s="32" t="s">
        <v>12</v>
      </c>
      <c r="D37" s="32" t="s">
        <v>110</v>
      </c>
      <c r="E37" s="33" t="s">
        <v>111</v>
      </c>
      <c r="F37" s="15"/>
      <c r="G37" s="16"/>
      <c r="H37" s="17"/>
      <c r="I37" s="17"/>
      <c r="J37" s="17"/>
      <c r="K37" s="17"/>
      <c r="L37" s="17"/>
      <c r="M37" s="17"/>
      <c r="N37" s="17"/>
      <c r="O37" s="17"/>
      <c r="P37" s="18"/>
      <c r="Q37" s="19"/>
    </row>
    <row r="38" spans="1:17" ht="18" customHeight="1" x14ac:dyDescent="0.2">
      <c r="A38" s="34">
        <v>33</v>
      </c>
      <c r="B38" s="30" t="s">
        <v>112</v>
      </c>
      <c r="C38" s="32" t="s">
        <v>12</v>
      </c>
      <c r="D38" s="32" t="s">
        <v>113</v>
      </c>
      <c r="E38" s="33" t="s">
        <v>114</v>
      </c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8"/>
    </row>
    <row r="39" spans="1:17" s="19" customFormat="1" ht="18" customHeight="1" x14ac:dyDescent="0.2">
      <c r="A39" s="20">
        <v>34</v>
      </c>
      <c r="B39" s="30" t="s">
        <v>115</v>
      </c>
      <c r="C39" s="32" t="s">
        <v>12</v>
      </c>
      <c r="D39" s="32" t="s">
        <v>116</v>
      </c>
      <c r="E39" s="33" t="s">
        <v>117</v>
      </c>
      <c r="F39" s="15"/>
      <c r="G39" s="16"/>
      <c r="H39" s="17"/>
      <c r="I39" s="17"/>
      <c r="J39" s="17"/>
      <c r="K39" s="17"/>
      <c r="L39" s="17"/>
      <c r="M39" s="17"/>
      <c r="N39" s="17"/>
      <c r="O39" s="17"/>
      <c r="P39" s="18"/>
    </row>
    <row r="40" spans="1:17" ht="18" customHeight="1" x14ac:dyDescent="0.2">
      <c r="A40" s="34">
        <v>35</v>
      </c>
      <c r="B40" s="30" t="s">
        <v>118</v>
      </c>
      <c r="C40" s="32" t="s">
        <v>12</v>
      </c>
      <c r="D40" s="32" t="s">
        <v>119</v>
      </c>
      <c r="E40" s="33" t="s">
        <v>120</v>
      </c>
      <c r="F40" s="15"/>
      <c r="G40" s="16"/>
      <c r="H40" s="17"/>
      <c r="I40" s="17"/>
      <c r="J40" s="17"/>
      <c r="K40" s="17"/>
      <c r="L40" s="17"/>
      <c r="M40" s="17"/>
      <c r="N40" s="17"/>
      <c r="O40" s="17"/>
      <c r="P40" s="18"/>
    </row>
    <row r="41" spans="1:17" ht="18" customHeight="1" x14ac:dyDescent="0.2">
      <c r="A41" s="20">
        <v>36</v>
      </c>
      <c r="B41" s="30" t="s">
        <v>121</v>
      </c>
      <c r="C41" s="32" t="s">
        <v>12</v>
      </c>
      <c r="D41" s="32" t="s">
        <v>122</v>
      </c>
      <c r="E41" s="33" t="s">
        <v>123</v>
      </c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8"/>
      <c r="Q41" s="19"/>
    </row>
    <row r="42" spans="1:17" ht="18" customHeight="1" x14ac:dyDescent="0.2">
      <c r="A42" s="34">
        <v>37</v>
      </c>
      <c r="B42" s="30" t="s">
        <v>124</v>
      </c>
      <c r="C42" s="32" t="s">
        <v>12</v>
      </c>
      <c r="D42" s="32" t="s">
        <v>125</v>
      </c>
      <c r="E42" s="33" t="s">
        <v>126</v>
      </c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8"/>
    </row>
    <row r="43" spans="1:17" ht="18" customHeight="1" x14ac:dyDescent="0.2">
      <c r="A43" s="20">
        <v>38</v>
      </c>
      <c r="B43" s="30" t="s">
        <v>127</v>
      </c>
      <c r="C43" s="32" t="s">
        <v>12</v>
      </c>
      <c r="D43" s="32" t="s">
        <v>128</v>
      </c>
      <c r="E43" s="33" t="s">
        <v>129</v>
      </c>
      <c r="F43" s="15"/>
      <c r="G43" s="16"/>
      <c r="H43" s="17"/>
      <c r="I43" s="17"/>
      <c r="J43" s="17"/>
      <c r="K43" s="17"/>
      <c r="L43" s="17"/>
      <c r="M43" s="17"/>
      <c r="N43" s="17"/>
      <c r="O43" s="17"/>
      <c r="P43" s="18"/>
      <c r="Q43" s="19"/>
    </row>
    <row r="44" spans="1:17" ht="18" customHeight="1" x14ac:dyDescent="0.2">
      <c r="A44" s="34">
        <v>39</v>
      </c>
      <c r="B44" s="30" t="s">
        <v>130</v>
      </c>
      <c r="C44" s="32" t="s">
        <v>12</v>
      </c>
      <c r="D44" s="32" t="s">
        <v>131</v>
      </c>
      <c r="E44" s="33" t="s">
        <v>132</v>
      </c>
      <c r="F44" s="15"/>
      <c r="G44" s="16"/>
      <c r="H44" s="17"/>
      <c r="I44" s="17"/>
      <c r="J44" s="17"/>
      <c r="K44" s="17"/>
      <c r="L44" s="17"/>
      <c r="M44" s="17"/>
      <c r="N44" s="17"/>
      <c r="O44" s="17"/>
      <c r="P44" s="18"/>
      <c r="Q44" s="19"/>
    </row>
    <row r="45" spans="1:17" ht="18" customHeight="1" x14ac:dyDescent="0.2">
      <c r="A45" s="20"/>
      <c r="B45" s="30"/>
      <c r="C45" s="32"/>
      <c r="D45" s="32"/>
      <c r="E45" s="33"/>
      <c r="F45" s="15"/>
      <c r="G45" s="16"/>
      <c r="H45" s="17"/>
      <c r="I45" s="17"/>
      <c r="J45" s="17"/>
      <c r="K45" s="17"/>
      <c r="L45" s="17"/>
      <c r="M45" s="17"/>
      <c r="N45" s="17"/>
      <c r="O45" s="17"/>
      <c r="P45" s="18"/>
      <c r="Q45" s="19"/>
    </row>
    <row r="46" spans="1:17" ht="18" customHeight="1" x14ac:dyDescent="0.2">
      <c r="A46" s="20"/>
      <c r="B46" s="30"/>
      <c r="C46" s="32"/>
      <c r="D46" s="32"/>
      <c r="E46" s="33"/>
      <c r="F46" s="15"/>
      <c r="G46" s="16"/>
      <c r="H46" s="17"/>
      <c r="I46" s="17"/>
      <c r="J46" s="17"/>
      <c r="K46" s="17"/>
      <c r="L46" s="17"/>
      <c r="M46" s="17"/>
      <c r="N46" s="17"/>
      <c r="O46" s="17"/>
      <c r="P46" s="18"/>
      <c r="Q46" s="19"/>
    </row>
    <row r="47" spans="1:17" ht="18" customHeight="1" x14ac:dyDescent="0.2">
      <c r="A47" s="20"/>
      <c r="B47" s="30"/>
      <c r="C47" s="32"/>
      <c r="D47" s="32"/>
      <c r="E47" s="33"/>
      <c r="F47" s="15"/>
      <c r="G47" s="16"/>
      <c r="H47" s="17"/>
      <c r="I47" s="17"/>
      <c r="J47" s="17"/>
      <c r="K47" s="17"/>
      <c r="L47" s="17"/>
      <c r="M47" s="17"/>
      <c r="N47" s="17"/>
      <c r="O47" s="17"/>
      <c r="P47" s="18"/>
      <c r="Q47" s="19"/>
    </row>
    <row r="48" spans="1:17" ht="21.75" x14ac:dyDescent="0.5">
      <c r="A48" s="20"/>
      <c r="B48" s="30"/>
      <c r="C48" s="13"/>
      <c r="D48" s="13"/>
      <c r="E48" s="14"/>
      <c r="F48" s="15"/>
      <c r="G48" s="16"/>
      <c r="H48" s="17"/>
      <c r="I48" s="17"/>
      <c r="J48" s="17"/>
      <c r="K48" s="17"/>
      <c r="L48" s="17"/>
      <c r="M48" s="17"/>
      <c r="N48" s="17"/>
      <c r="O48" s="17"/>
      <c r="P48" s="18"/>
    </row>
    <row r="49" spans="1:10" x14ac:dyDescent="0.3">
      <c r="A49" s="29"/>
      <c r="J49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0C929-CE09-4DC5-8FA4-65D1DF3DD2D7}">
  <dimension ref="A1:Q26"/>
  <sheetViews>
    <sheetView tabSelected="1" workbookViewId="0">
      <selection activeCell="T16" sqref="T16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18</v>
      </c>
      <c r="B4" s="3"/>
      <c r="C4" s="3"/>
      <c r="D4" s="3"/>
      <c r="E4" s="3"/>
      <c r="F4" s="1"/>
      <c r="G4" s="4" t="s">
        <v>1</v>
      </c>
      <c r="H4" s="4">
        <f>COUNTIF(C6:C25,"ด.ช.")+COUNTIF(C6:C25,"นาย")</f>
        <v>10</v>
      </c>
      <c r="I4" s="4" t="s">
        <v>2</v>
      </c>
      <c r="K4" s="4" t="s">
        <v>3</v>
      </c>
      <c r="L4" s="4">
        <f>COUNTIF(C6:C25,"ด.ญ.")+COUNTIF(C6:C25,"น.ส.")</f>
        <v>10</v>
      </c>
      <c r="M4" s="4" t="s">
        <v>4</v>
      </c>
      <c r="N4" s="4" t="s">
        <v>5</v>
      </c>
      <c r="O4" s="4">
        <f>H4+L4</f>
        <v>20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34">
        <v>1</v>
      </c>
      <c r="B6" s="30" t="s">
        <v>19</v>
      </c>
      <c r="C6" s="32" t="s">
        <v>11</v>
      </c>
      <c r="D6" s="32" t="s">
        <v>20</v>
      </c>
      <c r="E6" s="33" t="s">
        <v>21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34">
        <v>3</v>
      </c>
      <c r="B7" s="30" t="s">
        <v>25</v>
      </c>
      <c r="C7" s="32" t="s">
        <v>11</v>
      </c>
      <c r="D7" s="32" t="s">
        <v>26</v>
      </c>
      <c r="E7" s="33" t="s">
        <v>27</v>
      </c>
      <c r="F7" s="21"/>
      <c r="G7" s="22"/>
      <c r="H7" s="17"/>
      <c r="I7" s="17"/>
      <c r="J7" s="17"/>
      <c r="K7" s="17"/>
      <c r="L7" s="17"/>
      <c r="M7" s="17"/>
      <c r="N7" s="17"/>
      <c r="O7" s="17"/>
      <c r="P7" s="18"/>
      <c r="Q7" s="1"/>
    </row>
    <row r="8" spans="1:17" s="19" customFormat="1" ht="18" customHeight="1" x14ac:dyDescent="0.2">
      <c r="A8" s="34">
        <v>5</v>
      </c>
      <c r="B8" s="30" t="s">
        <v>31</v>
      </c>
      <c r="C8" s="32" t="s">
        <v>11</v>
      </c>
      <c r="D8" s="32" t="s">
        <v>32</v>
      </c>
      <c r="E8" s="33" t="s">
        <v>33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34">
        <v>7</v>
      </c>
      <c r="B9" s="30" t="s">
        <v>37</v>
      </c>
      <c r="C9" s="32" t="s">
        <v>11</v>
      </c>
      <c r="D9" s="32" t="s">
        <v>38</v>
      </c>
      <c r="E9" s="33" t="s">
        <v>39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  <c r="Q9" s="1"/>
    </row>
    <row r="10" spans="1:17" s="19" customFormat="1" ht="18" customHeight="1" x14ac:dyDescent="0.2">
      <c r="A10" s="34">
        <v>9</v>
      </c>
      <c r="B10" s="30" t="s">
        <v>43</v>
      </c>
      <c r="C10" s="32" t="s">
        <v>11</v>
      </c>
      <c r="D10" s="32" t="s">
        <v>44</v>
      </c>
      <c r="E10" s="33" t="s">
        <v>45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ht="18" customHeight="1" x14ac:dyDescent="0.2">
      <c r="A11" s="34">
        <v>11</v>
      </c>
      <c r="B11" s="30" t="s">
        <v>49</v>
      </c>
      <c r="C11" s="32" t="s">
        <v>11</v>
      </c>
      <c r="D11" s="32" t="s">
        <v>50</v>
      </c>
      <c r="E11" s="33" t="s">
        <v>51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</row>
    <row r="12" spans="1:17" ht="18" customHeight="1" x14ac:dyDescent="0.2">
      <c r="A12" s="34">
        <v>13</v>
      </c>
      <c r="B12" s="30" t="s">
        <v>55</v>
      </c>
      <c r="C12" s="32" t="s">
        <v>11</v>
      </c>
      <c r="D12" s="32" t="s">
        <v>15</v>
      </c>
      <c r="E12" s="33" t="s">
        <v>16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34">
        <v>15</v>
      </c>
      <c r="B13" s="30" t="s">
        <v>58</v>
      </c>
      <c r="C13" s="32" t="s">
        <v>11</v>
      </c>
      <c r="D13" s="32" t="s">
        <v>59</v>
      </c>
      <c r="E13" s="33" t="s">
        <v>60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  <c r="Q13" s="1"/>
    </row>
    <row r="14" spans="1:17" s="19" customFormat="1" ht="18" customHeight="1" x14ac:dyDescent="0.2">
      <c r="A14" s="34">
        <v>17</v>
      </c>
      <c r="B14" s="30" t="s">
        <v>64</v>
      </c>
      <c r="C14" s="32" t="s">
        <v>11</v>
      </c>
      <c r="D14" s="32" t="s">
        <v>65</v>
      </c>
      <c r="E14" s="33" t="s">
        <v>66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34">
        <v>19</v>
      </c>
      <c r="B15" s="30" t="s">
        <v>70</v>
      </c>
      <c r="C15" s="32" t="s">
        <v>11</v>
      </c>
      <c r="D15" s="32" t="s">
        <v>71</v>
      </c>
      <c r="E15" s="33" t="s">
        <v>72</v>
      </c>
      <c r="F15" s="21"/>
      <c r="G15" s="22"/>
      <c r="H15" s="17"/>
      <c r="I15" s="17"/>
      <c r="J15" s="17"/>
      <c r="K15" s="17"/>
      <c r="L15" s="17"/>
      <c r="M15" s="17"/>
      <c r="N15" s="17"/>
      <c r="O15" s="17"/>
      <c r="P15" s="18"/>
      <c r="Q15" s="1"/>
    </row>
    <row r="16" spans="1:17" s="19" customFormat="1" ht="18" customHeight="1" x14ac:dyDescent="0.2">
      <c r="A16" s="34">
        <v>21</v>
      </c>
      <c r="B16" s="30" t="s">
        <v>76</v>
      </c>
      <c r="C16" s="32" t="s">
        <v>12</v>
      </c>
      <c r="D16" s="32" t="s">
        <v>77</v>
      </c>
      <c r="E16" s="33" t="s">
        <v>78</v>
      </c>
      <c r="F16" s="15"/>
      <c r="G16" s="16"/>
      <c r="H16" s="17"/>
      <c r="I16" s="17"/>
      <c r="J16" s="17"/>
      <c r="K16" s="17"/>
      <c r="L16" s="17"/>
      <c r="M16" s="17"/>
      <c r="N16" s="17"/>
      <c r="O16" s="17"/>
      <c r="P16" s="18"/>
      <c r="Q16" s="1"/>
    </row>
    <row r="17" spans="1:17" s="19" customFormat="1" ht="18" customHeight="1" x14ac:dyDescent="0.2">
      <c r="A17" s="34">
        <v>23</v>
      </c>
      <c r="B17" s="30" t="s">
        <v>82</v>
      </c>
      <c r="C17" s="32" t="s">
        <v>12</v>
      </c>
      <c r="D17" s="32" t="s">
        <v>83</v>
      </c>
      <c r="E17" s="33" t="s">
        <v>84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  <c r="Q17" s="1"/>
    </row>
    <row r="18" spans="1:17" s="19" customFormat="1" ht="18" customHeight="1" x14ac:dyDescent="0.2">
      <c r="A18" s="34">
        <v>25</v>
      </c>
      <c r="B18" s="30" t="s">
        <v>88</v>
      </c>
      <c r="C18" s="32" t="s">
        <v>12</v>
      </c>
      <c r="D18" s="32" t="s">
        <v>89</v>
      </c>
      <c r="E18" s="33" t="s">
        <v>90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  <c r="Q18" s="1"/>
    </row>
    <row r="19" spans="1:17" s="19" customFormat="1" ht="18" customHeight="1" x14ac:dyDescent="0.2">
      <c r="A19" s="34">
        <v>27</v>
      </c>
      <c r="B19" s="30" t="s">
        <v>94</v>
      </c>
      <c r="C19" s="32" t="s">
        <v>12</v>
      </c>
      <c r="D19" s="32" t="s">
        <v>95</v>
      </c>
      <c r="E19" s="33" t="s">
        <v>96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  <c r="Q19" s="1"/>
    </row>
    <row r="20" spans="1:17" ht="18" customHeight="1" x14ac:dyDescent="0.2">
      <c r="A20" s="34">
        <v>29</v>
      </c>
      <c r="B20" s="30" t="s">
        <v>100</v>
      </c>
      <c r="C20" s="32" t="s">
        <v>12</v>
      </c>
      <c r="D20" s="32" t="s">
        <v>101</v>
      </c>
      <c r="E20" s="33" t="s">
        <v>102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</row>
    <row r="21" spans="1:17" ht="18" customHeight="1" x14ac:dyDescent="0.2">
      <c r="A21" s="34">
        <v>31</v>
      </c>
      <c r="B21" s="30" t="s">
        <v>106</v>
      </c>
      <c r="C21" s="32" t="s">
        <v>12</v>
      </c>
      <c r="D21" s="32" t="s">
        <v>107</v>
      </c>
      <c r="E21" s="33" t="s">
        <v>108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ht="18" customHeight="1" x14ac:dyDescent="0.2">
      <c r="A22" s="34">
        <v>33</v>
      </c>
      <c r="B22" s="30" t="s">
        <v>112</v>
      </c>
      <c r="C22" s="32" t="s">
        <v>12</v>
      </c>
      <c r="D22" s="32" t="s">
        <v>113</v>
      </c>
      <c r="E22" s="33" t="s">
        <v>114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2">
      <c r="A23" s="34">
        <v>35</v>
      </c>
      <c r="B23" s="30" t="s">
        <v>118</v>
      </c>
      <c r="C23" s="32" t="s">
        <v>12</v>
      </c>
      <c r="D23" s="32" t="s">
        <v>119</v>
      </c>
      <c r="E23" s="33" t="s">
        <v>120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ht="18" customHeight="1" x14ac:dyDescent="0.2">
      <c r="A24" s="34">
        <v>37</v>
      </c>
      <c r="B24" s="30" t="s">
        <v>124</v>
      </c>
      <c r="C24" s="32" t="s">
        <v>12</v>
      </c>
      <c r="D24" s="32" t="s">
        <v>125</v>
      </c>
      <c r="E24" s="33" t="s">
        <v>126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</row>
    <row r="25" spans="1:17" ht="18" customHeight="1" x14ac:dyDescent="0.2">
      <c r="A25" s="34">
        <v>39</v>
      </c>
      <c r="B25" s="30" t="s">
        <v>130</v>
      </c>
      <c r="C25" s="32" t="s">
        <v>12</v>
      </c>
      <c r="D25" s="32" t="s">
        <v>131</v>
      </c>
      <c r="E25" s="33" t="s">
        <v>132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x14ac:dyDescent="0.3">
      <c r="A26" s="29"/>
      <c r="J26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2A883-6567-479C-AD31-0915CC1A49DC}">
  <dimension ref="A1:Q25"/>
  <sheetViews>
    <sheetView workbookViewId="0">
      <selection activeCell="T20" sqref="T20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18</v>
      </c>
      <c r="B4" s="3"/>
      <c r="C4" s="3"/>
      <c r="D4" s="3"/>
      <c r="E4" s="3"/>
      <c r="F4" s="1"/>
      <c r="G4" s="4" t="s">
        <v>1</v>
      </c>
      <c r="H4" s="4">
        <f>COUNTIF(C6:C24,"ด.ช.")+COUNTIF(C6:C24,"นาย")</f>
        <v>9</v>
      </c>
      <c r="I4" s="4" t="s">
        <v>2</v>
      </c>
      <c r="K4" s="4" t="s">
        <v>3</v>
      </c>
      <c r="L4" s="4">
        <f>COUNTIF(C6:C24,"ด.ญ.")+COUNTIF(C6:C24,"น.ส.")</f>
        <v>10</v>
      </c>
      <c r="M4" s="4" t="s">
        <v>4</v>
      </c>
      <c r="N4" s="4" t="s">
        <v>5</v>
      </c>
      <c r="O4" s="4">
        <f>H4+L4</f>
        <v>19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20">
        <v>2</v>
      </c>
      <c r="B6" s="30" t="s">
        <v>22</v>
      </c>
      <c r="C6" s="32" t="s">
        <v>14</v>
      </c>
      <c r="D6" s="32" t="s">
        <v>23</v>
      </c>
      <c r="E6" s="33" t="s">
        <v>24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</row>
    <row r="7" spans="1:17" s="19" customFormat="1" ht="18" customHeight="1" x14ac:dyDescent="0.2">
      <c r="A7" s="20">
        <v>4</v>
      </c>
      <c r="B7" s="30" t="s">
        <v>28</v>
      </c>
      <c r="C7" s="32" t="s">
        <v>11</v>
      </c>
      <c r="D7" s="32" t="s">
        <v>29</v>
      </c>
      <c r="E7" s="33" t="s">
        <v>30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20">
        <v>6</v>
      </c>
      <c r="B8" s="30" t="s">
        <v>34</v>
      </c>
      <c r="C8" s="32" t="s">
        <v>11</v>
      </c>
      <c r="D8" s="32" t="s">
        <v>35</v>
      </c>
      <c r="E8" s="33" t="s">
        <v>36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</row>
    <row r="9" spans="1:17" s="19" customFormat="1" ht="18" customHeight="1" x14ac:dyDescent="0.2">
      <c r="A9" s="20">
        <v>8</v>
      </c>
      <c r="B9" s="30" t="s">
        <v>40</v>
      </c>
      <c r="C9" s="32" t="s">
        <v>11</v>
      </c>
      <c r="D9" s="32" t="s">
        <v>41</v>
      </c>
      <c r="E9" s="33" t="s">
        <v>42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20">
        <v>10</v>
      </c>
      <c r="B10" s="30" t="s">
        <v>46</v>
      </c>
      <c r="C10" s="32" t="s">
        <v>11</v>
      </c>
      <c r="D10" s="32" t="s">
        <v>47</v>
      </c>
      <c r="E10" s="33" t="s">
        <v>48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8" customHeight="1" x14ac:dyDescent="0.2">
      <c r="A11" s="20">
        <v>12</v>
      </c>
      <c r="B11" s="30" t="s">
        <v>52</v>
      </c>
      <c r="C11" s="32" t="s">
        <v>11</v>
      </c>
      <c r="D11" s="32" t="s">
        <v>53</v>
      </c>
      <c r="E11" s="33" t="s">
        <v>54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  <c r="Q11" s="19"/>
    </row>
    <row r="12" spans="1:17" s="19" customFormat="1" ht="18" customHeight="1" x14ac:dyDescent="0.2">
      <c r="A12" s="20">
        <v>14</v>
      </c>
      <c r="B12" s="30" t="s">
        <v>56</v>
      </c>
      <c r="C12" s="32" t="s">
        <v>11</v>
      </c>
      <c r="D12" s="32" t="s">
        <v>36</v>
      </c>
      <c r="E12" s="33" t="s">
        <v>57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20">
        <v>16</v>
      </c>
      <c r="B13" s="30" t="s">
        <v>61</v>
      </c>
      <c r="C13" s="32" t="s">
        <v>11</v>
      </c>
      <c r="D13" s="32" t="s">
        <v>62</v>
      </c>
      <c r="E13" s="33" t="s">
        <v>63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20">
        <v>18</v>
      </c>
      <c r="B14" s="30" t="s">
        <v>67</v>
      </c>
      <c r="C14" s="32" t="s">
        <v>11</v>
      </c>
      <c r="D14" s="32" t="s">
        <v>68</v>
      </c>
      <c r="E14" s="33" t="s">
        <v>69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</row>
    <row r="15" spans="1:17" s="19" customFormat="1" ht="18" customHeight="1" x14ac:dyDescent="0.2">
      <c r="A15" s="20">
        <v>20</v>
      </c>
      <c r="B15" s="30" t="s">
        <v>73</v>
      </c>
      <c r="C15" s="32" t="s">
        <v>12</v>
      </c>
      <c r="D15" s="32" t="s">
        <v>74</v>
      </c>
      <c r="E15" s="33" t="s">
        <v>75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s="19" customFormat="1" ht="18" customHeight="1" x14ac:dyDescent="0.2">
      <c r="A16" s="20">
        <v>22</v>
      </c>
      <c r="B16" s="30" t="s">
        <v>79</v>
      </c>
      <c r="C16" s="32" t="s">
        <v>12</v>
      </c>
      <c r="D16" s="32" t="s">
        <v>80</v>
      </c>
      <c r="E16" s="33" t="s">
        <v>81</v>
      </c>
      <c r="F16" s="15"/>
      <c r="G16" s="16"/>
      <c r="H16" s="11"/>
      <c r="I16" s="17"/>
      <c r="J16" s="17"/>
      <c r="K16" s="17"/>
      <c r="L16" s="17"/>
      <c r="M16" s="17"/>
      <c r="N16" s="17"/>
      <c r="O16" s="17"/>
      <c r="P16" s="18"/>
    </row>
    <row r="17" spans="1:17" s="19" customFormat="1" ht="18" customHeight="1" x14ac:dyDescent="0.2">
      <c r="A17" s="20">
        <v>24</v>
      </c>
      <c r="B17" s="30" t="s">
        <v>85</v>
      </c>
      <c r="C17" s="32" t="s">
        <v>12</v>
      </c>
      <c r="D17" s="32" t="s">
        <v>86</v>
      </c>
      <c r="E17" s="33" t="s">
        <v>87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</row>
    <row r="18" spans="1:17" s="19" customFormat="1" ht="18" customHeight="1" x14ac:dyDescent="0.2">
      <c r="A18" s="20">
        <v>26</v>
      </c>
      <c r="B18" s="30" t="s">
        <v>91</v>
      </c>
      <c r="C18" s="32" t="s">
        <v>12</v>
      </c>
      <c r="D18" s="32" t="s">
        <v>92</v>
      </c>
      <c r="E18" s="33" t="s">
        <v>93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28</v>
      </c>
      <c r="B19" s="30" t="s">
        <v>97</v>
      </c>
      <c r="C19" s="32" t="s">
        <v>12</v>
      </c>
      <c r="D19" s="32" t="s">
        <v>98</v>
      </c>
      <c r="E19" s="33" t="s">
        <v>99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25" customFormat="1" ht="18" customHeight="1" x14ac:dyDescent="0.3">
      <c r="A20" s="20">
        <v>30</v>
      </c>
      <c r="B20" s="30" t="s">
        <v>103</v>
      </c>
      <c r="C20" s="32" t="s">
        <v>12</v>
      </c>
      <c r="D20" s="32" t="s">
        <v>104</v>
      </c>
      <c r="E20" s="33" t="s">
        <v>105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9"/>
    </row>
    <row r="21" spans="1:17" ht="18" customHeight="1" x14ac:dyDescent="0.2">
      <c r="A21" s="20">
        <v>32</v>
      </c>
      <c r="B21" s="30" t="s">
        <v>109</v>
      </c>
      <c r="C21" s="32" t="s">
        <v>12</v>
      </c>
      <c r="D21" s="32" t="s">
        <v>110</v>
      </c>
      <c r="E21" s="33" t="s">
        <v>111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7" s="19" customFormat="1" ht="18" customHeight="1" x14ac:dyDescent="0.2">
      <c r="A22" s="20">
        <v>34</v>
      </c>
      <c r="B22" s="30" t="s">
        <v>115</v>
      </c>
      <c r="C22" s="32" t="s">
        <v>12</v>
      </c>
      <c r="D22" s="32" t="s">
        <v>116</v>
      </c>
      <c r="E22" s="33" t="s">
        <v>117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2">
      <c r="A23" s="20">
        <v>36</v>
      </c>
      <c r="B23" s="30" t="s">
        <v>121</v>
      </c>
      <c r="C23" s="32" t="s">
        <v>12</v>
      </c>
      <c r="D23" s="32" t="s">
        <v>122</v>
      </c>
      <c r="E23" s="33" t="s">
        <v>123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  <c r="Q23" s="19"/>
    </row>
    <row r="24" spans="1:17" ht="18" customHeight="1" x14ac:dyDescent="0.2">
      <c r="A24" s="20">
        <v>38</v>
      </c>
      <c r="B24" s="30" t="s">
        <v>127</v>
      </c>
      <c r="C24" s="32" t="s">
        <v>12</v>
      </c>
      <c r="D24" s="32" t="s">
        <v>128</v>
      </c>
      <c r="E24" s="33" t="s">
        <v>129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  <c r="Q24" s="19"/>
    </row>
    <row r="25" spans="1:17" x14ac:dyDescent="0.3">
      <c r="A25" s="29"/>
      <c r="J25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ม.3 ห้อง 7</vt:lpstr>
      <vt:lpstr>ม.3 ห้อง 7 (A)</vt:lpstr>
      <vt:lpstr>ม.3 ห้อง 7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2020-06-05T07:46:01Z</dcterms:created>
  <dcterms:modified xsi:type="dcterms:W3CDTF">2020-06-07T09:59:35Z</dcterms:modified>
</cp:coreProperties>
</file>