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ปีการศึกษา 2563\รายชื่อนักเรียน\รายชื่อแบ่ง Group\ม.2\"/>
    </mc:Choice>
  </mc:AlternateContent>
  <xr:revisionPtr revIDLastSave="0" documentId="13_ncr:1_{588AB8FC-2564-40A0-B7AF-A469C78285F0}" xr6:coauthVersionLast="37" xr6:coauthVersionMax="37" xr10:uidLastSave="{00000000-0000-0000-0000-000000000000}"/>
  <bookViews>
    <workbookView xWindow="0" yWindow="0" windowWidth="28800" windowHeight="12255" activeTab="2" xr2:uid="{B425867B-2654-43C8-BE90-6A1680460ED7}"/>
  </bookViews>
  <sheets>
    <sheet name="ม.2 ห้อง 5" sheetId="1" r:id="rId1"/>
    <sheet name="ม.2 ห้อง 5 (A)" sheetId="8" r:id="rId2"/>
    <sheet name="ม.2 ห้อง 5 (B)" sheetId="9" r:id="rId3"/>
  </sheets>
  <definedNames>
    <definedName name="_xlnm._FilterDatabase" localSheetId="0" hidden="1">'ม.2 ห้อง 5'!$A$5:$Q$5</definedName>
    <definedName name="_xlnm._FilterDatabase" localSheetId="1" hidden="1">'ม.2 ห้อง 5 (A)'!$A$5:$Q$24</definedName>
    <definedName name="_xlnm._FilterDatabase" localSheetId="2" hidden="1">'ม.2 ห้อง 5 (B)'!$A$5:$Q$24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9" l="1"/>
  <c r="A4" i="8"/>
  <c r="L4" i="9"/>
  <c r="H4" i="9"/>
  <c r="L4" i="8"/>
  <c r="H4" i="8"/>
  <c r="O4" i="8" s="1"/>
  <c r="L4" i="1"/>
  <c r="H4" i="1"/>
  <c r="O4" i="9" l="1"/>
  <c r="O4" i="1"/>
</calcChain>
</file>

<file path=xl/sharedStrings.xml><?xml version="1.0" encoding="utf-8"?>
<sst xmlns="http://schemas.openxmlformats.org/spreadsheetml/2006/main" count="343" uniqueCount="130">
  <si>
    <t>โรงเรียนสีกัน(วัฒนานันท์อุปถัมภ์)</t>
  </si>
  <si>
    <t>แผนการเรียนห้องเรียนทั่วไป  ภาคเรียนที่ 1  ปีการศึกษา  2563</t>
  </si>
  <si>
    <t>ชาย</t>
  </si>
  <si>
    <t xml:space="preserve">คน </t>
  </si>
  <si>
    <t>หญิง</t>
  </si>
  <si>
    <t>คน</t>
  </si>
  <si>
    <t>รวม</t>
  </si>
  <si>
    <t>เลขที่</t>
  </si>
  <si>
    <t>รหัสประจำตัว</t>
  </si>
  <si>
    <t>ชื่อ</t>
  </si>
  <si>
    <t>-  นามสกุล</t>
  </si>
  <si>
    <t>ด.ช.</t>
  </si>
  <si>
    <t>ก้องภพ</t>
  </si>
  <si>
    <t>ด.ญ.</t>
  </si>
  <si>
    <t>ข้อมูล  ณ  วันที่ 5  มิถุนายน 2563</t>
  </si>
  <si>
    <t>ธนกฤต</t>
  </si>
  <si>
    <t>เพชรทอง</t>
  </si>
  <si>
    <t>26283</t>
  </si>
  <si>
    <t>ณัฐพล</t>
  </si>
  <si>
    <t>หนูเปีย</t>
  </si>
  <si>
    <t>26293</t>
  </si>
  <si>
    <t>ทศพร</t>
  </si>
  <si>
    <t>สุพรรณเมือง</t>
  </si>
  <si>
    <t>26296</t>
  </si>
  <si>
    <t>เล้าประกิจเจริญพร</t>
  </si>
  <si>
    <t>26303</t>
  </si>
  <si>
    <t>ธนวิชย์</t>
  </si>
  <si>
    <t>ช่วยดร</t>
  </si>
  <si>
    <t>ธิติกร</t>
  </si>
  <si>
    <t>บุญมี</t>
  </si>
  <si>
    <t>26320</t>
  </si>
  <si>
    <t>นพกร</t>
  </si>
  <si>
    <t>สุทธิบุตร</t>
  </si>
  <si>
    <t>26322</t>
  </si>
  <si>
    <t>นันทกร</t>
  </si>
  <si>
    <t>พลมลตรี</t>
  </si>
  <si>
    <t>26333</t>
  </si>
  <si>
    <t>ปัณณวิชญ์</t>
  </si>
  <si>
    <t>เเก้วทองสกุล</t>
  </si>
  <si>
    <t>26340</t>
  </si>
  <si>
    <t>พงศ์ภัค</t>
  </si>
  <si>
    <t>เปี่ยมบุญ</t>
  </si>
  <si>
    <t>26343</t>
  </si>
  <si>
    <t>พริษฐ์</t>
  </si>
  <si>
    <t>พุดไทย</t>
  </si>
  <si>
    <t>26352</t>
  </si>
  <si>
    <t>ภราดร</t>
  </si>
  <si>
    <t>มั่นมะโน</t>
  </si>
  <si>
    <t>26359</t>
  </si>
  <si>
    <t>ภูมรินทร์</t>
  </si>
  <si>
    <t>วิชชุชนินทร</t>
  </si>
  <si>
    <t>26373</t>
  </si>
  <si>
    <t>เรืองศักดิ์</t>
  </si>
  <si>
    <t>ผุสดี</t>
  </si>
  <si>
    <t>26375</t>
  </si>
  <si>
    <t>วรดร</t>
  </si>
  <si>
    <t>น้อยสอน</t>
  </si>
  <si>
    <t>26382</t>
  </si>
  <si>
    <t>วุฒิภัทร</t>
  </si>
  <si>
    <t>เอี่ยมมงคล</t>
  </si>
  <si>
    <t>26392</t>
  </si>
  <si>
    <t>ศุภณัฐ</t>
  </si>
  <si>
    <t>เผ่าสำราญ</t>
  </si>
  <si>
    <t>26397</t>
  </si>
  <si>
    <t>สรุจ</t>
  </si>
  <si>
    <t>ลิ้มเรวรรณ์</t>
  </si>
  <si>
    <t>26421</t>
  </si>
  <si>
    <t>อัยการ</t>
  </si>
  <si>
    <t>มะลิซ้อน</t>
  </si>
  <si>
    <t>26449</t>
  </si>
  <si>
    <t>ชนิศา</t>
  </si>
  <si>
    <t>หนูสง</t>
  </si>
  <si>
    <t>26451</t>
  </si>
  <si>
    <t>ชรินลดา</t>
  </si>
  <si>
    <t>บางบ่อ</t>
  </si>
  <si>
    <t>26454</t>
  </si>
  <si>
    <t>ชลนิศา</t>
  </si>
  <si>
    <t>สาระสังข์</t>
  </si>
  <si>
    <t>26467</t>
  </si>
  <si>
    <t>ณัฐธิดา</t>
  </si>
  <si>
    <t>จ่ามา</t>
  </si>
  <si>
    <t>26472</t>
  </si>
  <si>
    <t>ณัฐวิภา</t>
  </si>
  <si>
    <t>พูลนุช</t>
  </si>
  <si>
    <t>26499</t>
  </si>
  <si>
    <t>นันธิชา</t>
  </si>
  <si>
    <t>รื่นโกสุม</t>
  </si>
  <si>
    <t>26531</t>
  </si>
  <si>
    <t>พินันทา</t>
  </si>
  <si>
    <t>สว่างอารมย์</t>
  </si>
  <si>
    <t>26533</t>
  </si>
  <si>
    <t>พิมพ์นารา</t>
  </si>
  <si>
    <t>พัฒนเดชเจริญ</t>
  </si>
  <si>
    <t>26536</t>
  </si>
  <si>
    <t>พิยดา</t>
  </si>
  <si>
    <t>โพธิ</t>
  </si>
  <si>
    <t>26539</t>
  </si>
  <si>
    <t>ภคพร</t>
  </si>
  <si>
    <t>อ้วนโพธิ์กลาง</t>
  </si>
  <si>
    <t>26542</t>
  </si>
  <si>
    <t>ภานรินทร์</t>
  </si>
  <si>
    <t>แผนสิงห์</t>
  </si>
  <si>
    <t>26552</t>
  </si>
  <si>
    <t>ราชาวดี</t>
  </si>
  <si>
    <t>ธรรมเนียม</t>
  </si>
  <si>
    <t>26558</t>
  </si>
  <si>
    <t>วรัชญา</t>
  </si>
  <si>
    <t>ประเสริฐสังข์</t>
  </si>
  <si>
    <t>26570</t>
  </si>
  <si>
    <t>วิลาสินี</t>
  </si>
  <si>
    <t>พฤกษชาติ</t>
  </si>
  <si>
    <t>26581</t>
  </si>
  <si>
    <t>สิริมงคล</t>
  </si>
  <si>
    <t>แสงนิล</t>
  </si>
  <si>
    <t>26590</t>
  </si>
  <si>
    <t>สุฑาศินันท์</t>
  </si>
  <si>
    <t>เวียงสมุทร์</t>
  </si>
  <si>
    <t>26594</t>
  </si>
  <si>
    <t>สุภัสสร</t>
  </si>
  <si>
    <t>ภาคเรณู</t>
  </si>
  <si>
    <t>26596</t>
  </si>
  <si>
    <t>สุริสา</t>
  </si>
  <si>
    <t>ราชเสนา</t>
  </si>
  <si>
    <t>26604</t>
  </si>
  <si>
    <t>อลิสสา</t>
  </si>
  <si>
    <t>แก่นบุดดี</t>
  </si>
  <si>
    <t>รายชื่อนักเรียนชั้นมัธยมศึกษาปีที่ 2/5</t>
  </si>
  <si>
    <t>รายชื่อนักเรียนชั้นมัธยมศึกษาปีที่ 2/5 (Group A)</t>
  </si>
  <si>
    <t>รายชื่อนักเรียนชั้นมัธยมศึกษาปีที่ 2/5 (Group B)</t>
  </si>
  <si>
    <t xml:space="preserve">ครูที่ปรึกษา   นายชรินทร์ กรวยสวัสดิ์ , นายธนิตศักดิ์ โชตน์สุทธิพงษ์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</si>
</sst>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 New"/>
      <family val="2"/>
    </font>
    <font>
      <sz val="13"/>
      <color theme="1"/>
      <name val="TH SarabunPSK"/>
      <family val="2"/>
    </font>
    <font>
      <sz val="10"/>
      <name val="Arial"/>
      <family val="2"/>
    </font>
    <font>
      <sz val="14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Fill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11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7" xfId="0" applyFont="1" applyFill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2">
    <cellStyle name="ปกติ" xfId="0" builtinId="0"/>
    <cellStyle name="ปกติ 3" xfId="1" xr:uid="{A5525733-7484-47FD-B22F-99ADC300EF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CDE7D-7174-4F51-B157-766435C3700A}">
  <dimension ref="A1:Q70"/>
  <sheetViews>
    <sheetView topLeftCell="A13" workbookViewId="0">
      <selection activeCell="D6" sqref="D6:D43"/>
    </sheetView>
  </sheetViews>
  <sheetFormatPr defaultRowHeight="18.75" x14ac:dyDescent="0.2"/>
  <cols>
    <col min="1" max="1" width="7.625" style="1" customWidth="1"/>
    <col min="2" max="2" width="10.25" style="27" customWidth="1"/>
    <col min="3" max="3" width="3.5" style="28" bestFit="1" customWidth="1"/>
    <col min="4" max="4" width="8.875" style="28" customWidth="1"/>
    <col min="5" max="5" width="12.625" style="28" bestFit="1" customWidth="1"/>
    <col min="6" max="7" width="3.625" style="28" customWidth="1"/>
    <col min="8" max="16" width="3.625" style="1" customWidth="1"/>
    <col min="17" max="17" width="4.125" style="1" customWidth="1"/>
    <col min="18" max="16384" width="9" style="1"/>
  </cols>
  <sheetData>
    <row r="1" spans="1:17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7" x14ac:dyDescent="0.2">
      <c r="A2" s="39" t="s">
        <v>126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7" x14ac:dyDescent="0.2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7" x14ac:dyDescent="0.2">
      <c r="A4" s="2" t="s">
        <v>129</v>
      </c>
      <c r="B4" s="3"/>
      <c r="C4" s="3"/>
      <c r="D4" s="3"/>
      <c r="E4" s="3"/>
      <c r="F4" s="1"/>
      <c r="G4" s="4" t="s">
        <v>2</v>
      </c>
      <c r="H4" s="4">
        <f>COUNTIF(C6:C46,"ด.ช.")</f>
        <v>19</v>
      </c>
      <c r="I4" s="4" t="s">
        <v>3</v>
      </c>
      <c r="K4" s="4" t="s">
        <v>4</v>
      </c>
      <c r="L4" s="4">
        <f>COUNTIF(C6:C46,"ด.ญ.")</f>
        <v>19</v>
      </c>
      <c r="M4" s="4" t="s">
        <v>5</v>
      </c>
      <c r="N4" s="4" t="s">
        <v>6</v>
      </c>
      <c r="O4" s="4">
        <f>H4+L4</f>
        <v>38</v>
      </c>
      <c r="P4" s="4" t="s">
        <v>5</v>
      </c>
    </row>
    <row r="5" spans="1:17" x14ac:dyDescent="0.2">
      <c r="A5" s="5" t="s">
        <v>7</v>
      </c>
      <c r="B5" s="6" t="s">
        <v>8</v>
      </c>
      <c r="C5" s="7"/>
      <c r="D5" s="8" t="s">
        <v>9</v>
      </c>
      <c r="E5" s="9" t="s">
        <v>10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20" customFormat="1" ht="18" customHeight="1" x14ac:dyDescent="0.5">
      <c r="A6" s="37">
        <v>1</v>
      </c>
      <c r="B6" s="32">
        <v>26256</v>
      </c>
      <c r="C6" s="14" t="s">
        <v>11</v>
      </c>
      <c r="D6" s="14" t="s">
        <v>12</v>
      </c>
      <c r="E6" s="15" t="s">
        <v>16</v>
      </c>
      <c r="F6" s="16"/>
      <c r="G6" s="17"/>
      <c r="H6" s="18"/>
      <c r="I6" s="18"/>
      <c r="J6" s="18"/>
      <c r="K6" s="18"/>
      <c r="L6" s="18"/>
      <c r="M6" s="18"/>
      <c r="N6" s="18"/>
      <c r="O6" s="18"/>
      <c r="P6" s="19"/>
      <c r="Q6" s="1"/>
    </row>
    <row r="7" spans="1:17" s="20" customFormat="1" ht="18" customHeight="1" x14ac:dyDescent="0.5">
      <c r="A7" s="21">
        <v>2</v>
      </c>
      <c r="B7" s="32" t="s">
        <v>17</v>
      </c>
      <c r="C7" s="14" t="s">
        <v>11</v>
      </c>
      <c r="D7" s="14" t="s">
        <v>18</v>
      </c>
      <c r="E7" s="15" t="s">
        <v>19</v>
      </c>
      <c r="F7" s="16"/>
      <c r="G7" s="17"/>
      <c r="H7" s="18"/>
      <c r="I7" s="18"/>
      <c r="J7" s="18"/>
      <c r="K7" s="18"/>
      <c r="L7" s="18"/>
      <c r="M7" s="18"/>
      <c r="N7" s="18"/>
      <c r="O7" s="18"/>
      <c r="P7" s="19"/>
    </row>
    <row r="8" spans="1:17" s="20" customFormat="1" ht="18" customHeight="1" x14ac:dyDescent="0.5">
      <c r="A8" s="21">
        <v>3</v>
      </c>
      <c r="B8" s="32" t="s">
        <v>20</v>
      </c>
      <c r="C8" s="14" t="s">
        <v>11</v>
      </c>
      <c r="D8" s="14" t="s">
        <v>21</v>
      </c>
      <c r="E8" s="15" t="s">
        <v>22</v>
      </c>
      <c r="F8" s="22"/>
      <c r="G8" s="23"/>
      <c r="H8" s="18"/>
      <c r="I8" s="18"/>
      <c r="J8" s="18"/>
      <c r="K8" s="18"/>
      <c r="L8" s="18"/>
      <c r="M8" s="18"/>
      <c r="N8" s="18"/>
      <c r="O8" s="18"/>
      <c r="P8" s="19"/>
      <c r="Q8" s="1"/>
    </row>
    <row r="9" spans="1:17" s="20" customFormat="1" ht="18" customHeight="1" x14ac:dyDescent="0.5">
      <c r="A9" s="21">
        <v>4</v>
      </c>
      <c r="B9" s="32" t="s">
        <v>23</v>
      </c>
      <c r="C9" s="14" t="s">
        <v>11</v>
      </c>
      <c r="D9" s="14" t="s">
        <v>15</v>
      </c>
      <c r="E9" s="15" t="s">
        <v>24</v>
      </c>
      <c r="F9" s="16"/>
      <c r="G9" s="17"/>
      <c r="H9" s="18"/>
      <c r="I9" s="18"/>
      <c r="J9" s="18"/>
      <c r="K9" s="18"/>
      <c r="L9" s="18"/>
      <c r="M9" s="18"/>
      <c r="N9" s="18"/>
      <c r="O9" s="18"/>
      <c r="P9" s="19"/>
    </row>
    <row r="10" spans="1:17" s="20" customFormat="1" ht="18" customHeight="1" x14ac:dyDescent="0.5">
      <c r="A10" s="21">
        <v>5</v>
      </c>
      <c r="B10" s="32" t="s">
        <v>25</v>
      </c>
      <c r="C10" s="14" t="s">
        <v>11</v>
      </c>
      <c r="D10" s="14" t="s">
        <v>26</v>
      </c>
      <c r="E10" s="15" t="s">
        <v>27</v>
      </c>
      <c r="F10" s="16"/>
      <c r="G10" s="17"/>
      <c r="H10" s="18"/>
      <c r="I10" s="18"/>
      <c r="J10" s="18"/>
      <c r="K10" s="18"/>
      <c r="L10" s="18"/>
      <c r="M10" s="18"/>
      <c r="N10" s="18"/>
      <c r="O10" s="18"/>
      <c r="P10" s="19"/>
      <c r="Q10" s="1"/>
    </row>
    <row r="11" spans="1:17" s="20" customFormat="1" ht="18" customHeight="1" x14ac:dyDescent="0.5">
      <c r="A11" s="21">
        <v>6</v>
      </c>
      <c r="B11" s="38">
        <v>26309</v>
      </c>
      <c r="C11" s="14" t="s">
        <v>11</v>
      </c>
      <c r="D11" s="14" t="s">
        <v>28</v>
      </c>
      <c r="E11" s="15" t="s">
        <v>29</v>
      </c>
      <c r="F11" s="16"/>
      <c r="G11" s="17"/>
      <c r="H11" s="18"/>
      <c r="I11" s="18"/>
      <c r="J11" s="18"/>
      <c r="K11" s="18"/>
      <c r="L11" s="18"/>
      <c r="M11" s="18"/>
      <c r="N11" s="18"/>
      <c r="O11" s="18"/>
      <c r="P11" s="19"/>
    </row>
    <row r="12" spans="1:17" s="20" customFormat="1" ht="18" customHeight="1" x14ac:dyDescent="0.5">
      <c r="A12" s="21">
        <v>7</v>
      </c>
      <c r="B12" s="32" t="s">
        <v>30</v>
      </c>
      <c r="C12" s="14" t="s">
        <v>11</v>
      </c>
      <c r="D12" s="14" t="s">
        <v>31</v>
      </c>
      <c r="E12" s="15" t="s">
        <v>32</v>
      </c>
      <c r="F12" s="16"/>
      <c r="G12" s="17"/>
      <c r="H12" s="18"/>
      <c r="I12" s="18"/>
      <c r="J12" s="18"/>
      <c r="K12" s="18"/>
      <c r="L12" s="18"/>
      <c r="M12" s="18"/>
      <c r="N12" s="18"/>
      <c r="O12" s="18"/>
      <c r="P12" s="19"/>
      <c r="Q12" s="1"/>
    </row>
    <row r="13" spans="1:17" s="20" customFormat="1" ht="18" customHeight="1" x14ac:dyDescent="0.5">
      <c r="A13" s="21">
        <v>8</v>
      </c>
      <c r="B13" s="32" t="s">
        <v>33</v>
      </c>
      <c r="C13" s="14" t="s">
        <v>11</v>
      </c>
      <c r="D13" s="14" t="s">
        <v>34</v>
      </c>
      <c r="E13" s="15" t="s">
        <v>35</v>
      </c>
      <c r="F13" s="16"/>
      <c r="G13" s="17"/>
      <c r="H13" s="18"/>
      <c r="I13" s="18"/>
      <c r="J13" s="18"/>
      <c r="K13" s="18"/>
      <c r="L13" s="18"/>
      <c r="M13" s="18"/>
      <c r="N13" s="18"/>
      <c r="O13" s="18"/>
      <c r="P13" s="19"/>
    </row>
    <row r="14" spans="1:17" s="20" customFormat="1" ht="18" customHeight="1" x14ac:dyDescent="0.5">
      <c r="A14" s="21">
        <v>9</v>
      </c>
      <c r="B14" s="32" t="s">
        <v>36</v>
      </c>
      <c r="C14" s="14" t="s">
        <v>11</v>
      </c>
      <c r="D14" s="14" t="s">
        <v>37</v>
      </c>
      <c r="E14" s="15" t="s">
        <v>38</v>
      </c>
      <c r="F14" s="16"/>
      <c r="G14" s="17"/>
      <c r="H14" s="18"/>
      <c r="I14" s="18"/>
      <c r="J14" s="18"/>
      <c r="K14" s="18"/>
      <c r="L14" s="18"/>
      <c r="M14" s="18"/>
      <c r="N14" s="18"/>
      <c r="O14" s="18"/>
      <c r="P14" s="19"/>
      <c r="Q14" s="1"/>
    </row>
    <row r="15" spans="1:17" s="20" customFormat="1" ht="18" customHeight="1" x14ac:dyDescent="0.5">
      <c r="A15" s="21">
        <v>10</v>
      </c>
      <c r="B15" s="32" t="s">
        <v>39</v>
      </c>
      <c r="C15" s="14" t="s">
        <v>11</v>
      </c>
      <c r="D15" s="14" t="s">
        <v>40</v>
      </c>
      <c r="E15" s="15" t="s">
        <v>41</v>
      </c>
      <c r="F15" s="16"/>
      <c r="G15" s="17"/>
      <c r="H15" s="18"/>
      <c r="I15" s="18"/>
      <c r="J15" s="18"/>
      <c r="K15" s="18"/>
      <c r="L15" s="18"/>
      <c r="M15" s="18"/>
      <c r="N15" s="18"/>
      <c r="O15" s="18"/>
      <c r="P15" s="19"/>
    </row>
    <row r="16" spans="1:17" ht="18" customHeight="1" x14ac:dyDescent="0.5">
      <c r="A16" s="21">
        <v>11</v>
      </c>
      <c r="B16" s="32" t="s">
        <v>42</v>
      </c>
      <c r="C16" s="14" t="s">
        <v>11</v>
      </c>
      <c r="D16" s="14" t="s">
        <v>43</v>
      </c>
      <c r="E16" s="15" t="s">
        <v>44</v>
      </c>
      <c r="F16" s="24"/>
      <c r="G16" s="25"/>
      <c r="H16" s="18"/>
      <c r="I16" s="18"/>
      <c r="J16" s="18"/>
      <c r="K16" s="18"/>
      <c r="L16" s="18"/>
      <c r="M16" s="18"/>
      <c r="N16" s="18"/>
      <c r="O16" s="18"/>
      <c r="P16" s="19"/>
    </row>
    <row r="17" spans="1:17" ht="18" customHeight="1" x14ac:dyDescent="0.5">
      <c r="A17" s="21">
        <v>12</v>
      </c>
      <c r="B17" s="32" t="s">
        <v>45</v>
      </c>
      <c r="C17" s="14" t="s">
        <v>11</v>
      </c>
      <c r="D17" s="14" t="s">
        <v>46</v>
      </c>
      <c r="E17" s="15" t="s">
        <v>47</v>
      </c>
      <c r="F17" s="24"/>
      <c r="G17" s="25"/>
      <c r="H17" s="18"/>
      <c r="I17" s="18"/>
      <c r="J17" s="18"/>
      <c r="K17" s="18"/>
      <c r="L17" s="18"/>
      <c r="M17" s="18"/>
      <c r="N17" s="18"/>
      <c r="O17" s="18"/>
      <c r="P17" s="19"/>
      <c r="Q17" s="20"/>
    </row>
    <row r="18" spans="1:17" ht="18" customHeight="1" x14ac:dyDescent="0.5">
      <c r="A18" s="21">
        <v>13</v>
      </c>
      <c r="B18" s="32" t="s">
        <v>48</v>
      </c>
      <c r="C18" s="14" t="s">
        <v>11</v>
      </c>
      <c r="D18" s="14" t="s">
        <v>49</v>
      </c>
      <c r="E18" s="15" t="s">
        <v>50</v>
      </c>
      <c r="F18" s="24"/>
      <c r="G18" s="25"/>
      <c r="H18" s="18"/>
      <c r="I18" s="18"/>
      <c r="J18" s="18"/>
      <c r="K18" s="18"/>
      <c r="L18" s="18"/>
      <c r="M18" s="18"/>
      <c r="N18" s="18"/>
      <c r="O18" s="18"/>
      <c r="P18" s="19"/>
    </row>
    <row r="19" spans="1:17" s="20" customFormat="1" ht="18" customHeight="1" x14ac:dyDescent="0.5">
      <c r="A19" s="21">
        <v>14</v>
      </c>
      <c r="B19" s="32" t="s">
        <v>51</v>
      </c>
      <c r="C19" s="14" t="s">
        <v>11</v>
      </c>
      <c r="D19" s="14" t="s">
        <v>52</v>
      </c>
      <c r="E19" s="15" t="s">
        <v>53</v>
      </c>
      <c r="F19" s="24"/>
      <c r="G19" s="25"/>
      <c r="H19" s="18"/>
      <c r="I19" s="18"/>
      <c r="J19" s="18"/>
      <c r="K19" s="18"/>
      <c r="L19" s="18"/>
      <c r="M19" s="18"/>
      <c r="N19" s="18"/>
      <c r="O19" s="18"/>
      <c r="P19" s="19"/>
    </row>
    <row r="20" spans="1:17" s="20" customFormat="1" ht="18" customHeight="1" x14ac:dyDescent="0.5">
      <c r="A20" s="21">
        <v>15</v>
      </c>
      <c r="B20" s="32" t="s">
        <v>54</v>
      </c>
      <c r="C20" s="14" t="s">
        <v>11</v>
      </c>
      <c r="D20" s="14" t="s">
        <v>55</v>
      </c>
      <c r="E20" s="15" t="s">
        <v>56</v>
      </c>
      <c r="F20" s="16"/>
      <c r="G20" s="17"/>
      <c r="H20" s="18"/>
      <c r="I20" s="18"/>
      <c r="J20" s="18"/>
      <c r="K20" s="18"/>
      <c r="L20" s="18"/>
      <c r="M20" s="18"/>
      <c r="N20" s="18"/>
      <c r="O20" s="18"/>
      <c r="P20" s="19"/>
      <c r="Q20" s="1"/>
    </row>
    <row r="21" spans="1:17" s="20" customFormat="1" ht="18" customHeight="1" x14ac:dyDescent="0.5">
      <c r="A21" s="21">
        <v>16</v>
      </c>
      <c r="B21" s="32" t="s">
        <v>57</v>
      </c>
      <c r="C21" s="14" t="s">
        <v>11</v>
      </c>
      <c r="D21" s="14" t="s">
        <v>58</v>
      </c>
      <c r="E21" s="15" t="s">
        <v>59</v>
      </c>
      <c r="F21" s="16"/>
      <c r="G21" s="17"/>
      <c r="H21" s="18"/>
      <c r="I21" s="18"/>
      <c r="J21" s="18"/>
      <c r="K21" s="18"/>
      <c r="L21" s="18"/>
      <c r="M21" s="18"/>
      <c r="N21" s="18"/>
      <c r="O21" s="18"/>
      <c r="P21" s="19"/>
    </row>
    <row r="22" spans="1:17" s="20" customFormat="1" ht="18" customHeight="1" x14ac:dyDescent="0.5">
      <c r="A22" s="21">
        <v>17</v>
      </c>
      <c r="B22" s="32" t="s">
        <v>60</v>
      </c>
      <c r="C22" s="14" t="s">
        <v>11</v>
      </c>
      <c r="D22" s="14" t="s">
        <v>61</v>
      </c>
      <c r="E22" s="15" t="s">
        <v>62</v>
      </c>
      <c r="F22" s="16"/>
      <c r="G22" s="17"/>
      <c r="H22" s="18"/>
      <c r="I22" s="18"/>
      <c r="J22" s="18"/>
      <c r="K22" s="18"/>
      <c r="L22" s="18"/>
      <c r="M22" s="18"/>
      <c r="N22" s="18"/>
      <c r="O22" s="18"/>
      <c r="P22" s="19"/>
      <c r="Q22" s="1"/>
    </row>
    <row r="23" spans="1:17" s="20" customFormat="1" ht="18" customHeight="1" x14ac:dyDescent="0.5">
      <c r="A23" s="21">
        <v>18</v>
      </c>
      <c r="B23" s="32" t="s">
        <v>63</v>
      </c>
      <c r="C23" s="14" t="s">
        <v>11</v>
      </c>
      <c r="D23" s="14" t="s">
        <v>64</v>
      </c>
      <c r="E23" s="15" t="s">
        <v>65</v>
      </c>
      <c r="F23" s="16"/>
      <c r="G23" s="17"/>
      <c r="H23" s="18"/>
      <c r="I23" s="18"/>
      <c r="J23" s="18"/>
      <c r="K23" s="18"/>
      <c r="L23" s="18"/>
      <c r="M23" s="18"/>
      <c r="N23" s="18"/>
      <c r="O23" s="18"/>
      <c r="P23" s="19"/>
    </row>
    <row r="24" spans="1:17" s="20" customFormat="1" ht="18" customHeight="1" x14ac:dyDescent="0.5">
      <c r="A24" s="21">
        <v>19</v>
      </c>
      <c r="B24" s="32" t="s">
        <v>66</v>
      </c>
      <c r="C24" s="14" t="s">
        <v>11</v>
      </c>
      <c r="D24" s="14" t="s">
        <v>67</v>
      </c>
      <c r="E24" s="15" t="s">
        <v>68</v>
      </c>
      <c r="F24" s="22"/>
      <c r="G24" s="23"/>
      <c r="H24" s="18"/>
      <c r="I24" s="18"/>
      <c r="J24" s="18"/>
      <c r="K24" s="18"/>
      <c r="L24" s="18"/>
      <c r="M24" s="18"/>
      <c r="N24" s="18"/>
      <c r="O24" s="18"/>
      <c r="P24" s="19"/>
      <c r="Q24" s="1"/>
    </row>
    <row r="25" spans="1:17" s="20" customFormat="1" ht="18" customHeight="1" x14ac:dyDescent="0.5">
      <c r="A25" s="21">
        <v>20</v>
      </c>
      <c r="B25" s="32" t="s">
        <v>69</v>
      </c>
      <c r="C25" s="14" t="s">
        <v>13</v>
      </c>
      <c r="D25" s="14" t="s">
        <v>70</v>
      </c>
      <c r="E25" s="15" t="s">
        <v>71</v>
      </c>
      <c r="F25" s="16"/>
      <c r="G25" s="17"/>
      <c r="H25" s="18"/>
      <c r="I25" s="18"/>
      <c r="J25" s="18"/>
      <c r="K25" s="18"/>
      <c r="L25" s="18"/>
      <c r="M25" s="18"/>
      <c r="N25" s="18"/>
      <c r="O25" s="18"/>
      <c r="P25" s="19"/>
    </row>
    <row r="26" spans="1:17" s="20" customFormat="1" ht="18" customHeight="1" x14ac:dyDescent="0.5">
      <c r="A26" s="21">
        <v>21</v>
      </c>
      <c r="B26" s="32" t="s">
        <v>72</v>
      </c>
      <c r="C26" s="14" t="s">
        <v>13</v>
      </c>
      <c r="D26" s="14" t="s">
        <v>73</v>
      </c>
      <c r="E26" s="15" t="s">
        <v>74</v>
      </c>
      <c r="F26" s="16"/>
      <c r="G26" s="17"/>
      <c r="H26" s="18"/>
      <c r="I26" s="18"/>
      <c r="J26" s="18"/>
      <c r="K26" s="18"/>
      <c r="L26" s="18"/>
      <c r="M26" s="18"/>
      <c r="N26" s="18"/>
      <c r="O26" s="18"/>
      <c r="P26" s="19"/>
      <c r="Q26" s="1"/>
    </row>
    <row r="27" spans="1:17" s="20" customFormat="1" ht="18" customHeight="1" x14ac:dyDescent="0.5">
      <c r="A27" s="21">
        <v>22</v>
      </c>
      <c r="B27" s="32" t="s">
        <v>75</v>
      </c>
      <c r="C27" s="14" t="s">
        <v>13</v>
      </c>
      <c r="D27" s="14" t="s">
        <v>76</v>
      </c>
      <c r="E27" s="15" t="s">
        <v>77</v>
      </c>
      <c r="F27" s="16"/>
      <c r="G27" s="17"/>
      <c r="H27" s="11"/>
      <c r="I27" s="18"/>
      <c r="J27" s="18"/>
      <c r="K27" s="18"/>
      <c r="L27" s="18"/>
      <c r="M27" s="18"/>
      <c r="N27" s="18"/>
      <c r="O27" s="18"/>
      <c r="P27" s="19"/>
    </row>
    <row r="28" spans="1:17" s="20" customFormat="1" ht="18" customHeight="1" x14ac:dyDescent="0.5">
      <c r="A28" s="21">
        <v>23</v>
      </c>
      <c r="B28" s="32" t="s">
        <v>78</v>
      </c>
      <c r="C28" s="14" t="s">
        <v>13</v>
      </c>
      <c r="D28" s="14" t="s">
        <v>79</v>
      </c>
      <c r="E28" s="15" t="s">
        <v>80</v>
      </c>
      <c r="F28" s="16"/>
      <c r="G28" s="17"/>
      <c r="H28" s="18"/>
      <c r="I28" s="18"/>
      <c r="J28" s="18"/>
      <c r="K28" s="18"/>
      <c r="L28" s="18"/>
      <c r="M28" s="18"/>
      <c r="N28" s="18"/>
      <c r="O28" s="18"/>
      <c r="P28" s="19"/>
      <c r="Q28" s="1"/>
    </row>
    <row r="29" spans="1:17" s="20" customFormat="1" ht="18" customHeight="1" x14ac:dyDescent="0.5">
      <c r="A29" s="21">
        <v>24</v>
      </c>
      <c r="B29" s="32" t="s">
        <v>81</v>
      </c>
      <c r="C29" s="14" t="s">
        <v>13</v>
      </c>
      <c r="D29" s="14" t="s">
        <v>82</v>
      </c>
      <c r="E29" s="15" t="s">
        <v>83</v>
      </c>
      <c r="F29" s="16"/>
      <c r="G29" s="17"/>
      <c r="H29" s="18"/>
      <c r="I29" s="18"/>
      <c r="J29" s="18"/>
      <c r="K29" s="18"/>
      <c r="L29" s="18"/>
      <c r="M29" s="18"/>
      <c r="N29" s="18"/>
      <c r="O29" s="18"/>
      <c r="P29" s="19"/>
    </row>
    <row r="30" spans="1:17" s="20" customFormat="1" ht="18" customHeight="1" x14ac:dyDescent="0.5">
      <c r="A30" s="21">
        <v>25</v>
      </c>
      <c r="B30" s="32" t="s">
        <v>84</v>
      </c>
      <c r="C30" s="14" t="s">
        <v>13</v>
      </c>
      <c r="D30" s="14" t="s">
        <v>85</v>
      </c>
      <c r="E30" s="15" t="s">
        <v>86</v>
      </c>
      <c r="F30" s="16"/>
      <c r="G30" s="17"/>
      <c r="H30" s="18"/>
      <c r="I30" s="18"/>
      <c r="J30" s="18"/>
      <c r="K30" s="18"/>
      <c r="L30" s="18"/>
      <c r="M30" s="18"/>
      <c r="N30" s="18"/>
      <c r="O30" s="18"/>
      <c r="P30" s="19"/>
      <c r="Q30" s="1"/>
    </row>
    <row r="31" spans="1:17" s="20" customFormat="1" ht="18" customHeight="1" x14ac:dyDescent="0.5">
      <c r="A31" s="21">
        <v>26</v>
      </c>
      <c r="B31" s="32" t="s">
        <v>87</v>
      </c>
      <c r="C31" s="14" t="s">
        <v>13</v>
      </c>
      <c r="D31" s="14" t="s">
        <v>88</v>
      </c>
      <c r="E31" s="15" t="s">
        <v>89</v>
      </c>
      <c r="F31" s="16"/>
      <c r="G31" s="17"/>
      <c r="H31" s="18"/>
      <c r="I31" s="18"/>
      <c r="J31" s="18"/>
      <c r="K31" s="18"/>
      <c r="L31" s="18"/>
      <c r="M31" s="18"/>
      <c r="N31" s="18"/>
      <c r="O31" s="18"/>
      <c r="P31" s="19"/>
    </row>
    <row r="32" spans="1:17" s="20" customFormat="1" ht="18" customHeight="1" x14ac:dyDescent="0.5">
      <c r="A32" s="21">
        <v>27</v>
      </c>
      <c r="B32" s="32" t="s">
        <v>90</v>
      </c>
      <c r="C32" s="14" t="s">
        <v>13</v>
      </c>
      <c r="D32" s="14" t="s">
        <v>91</v>
      </c>
      <c r="E32" s="15" t="s">
        <v>92</v>
      </c>
      <c r="F32" s="16"/>
      <c r="G32" s="17"/>
      <c r="H32" s="18"/>
      <c r="I32" s="18"/>
      <c r="J32" s="18"/>
      <c r="K32" s="18"/>
      <c r="L32" s="18"/>
      <c r="M32" s="18"/>
      <c r="N32" s="18"/>
      <c r="O32" s="18"/>
      <c r="P32" s="19"/>
      <c r="Q32" s="1"/>
    </row>
    <row r="33" spans="1:17" s="20" customFormat="1" ht="18" customHeight="1" x14ac:dyDescent="0.5">
      <c r="A33" s="21">
        <v>28</v>
      </c>
      <c r="B33" s="32" t="s">
        <v>93</v>
      </c>
      <c r="C33" s="14" t="s">
        <v>13</v>
      </c>
      <c r="D33" s="14" t="s">
        <v>94</v>
      </c>
      <c r="E33" s="15" t="s">
        <v>95</v>
      </c>
      <c r="F33" s="16"/>
      <c r="G33" s="17"/>
      <c r="H33" s="18"/>
      <c r="I33" s="18"/>
      <c r="J33" s="18"/>
      <c r="K33" s="18"/>
      <c r="L33" s="18"/>
      <c r="M33" s="18"/>
      <c r="N33" s="18"/>
      <c r="O33" s="18"/>
      <c r="P33" s="19"/>
    </row>
    <row r="34" spans="1:17" ht="18" customHeight="1" x14ac:dyDescent="0.5">
      <c r="A34" s="21">
        <v>29</v>
      </c>
      <c r="B34" s="32" t="s">
        <v>96</v>
      </c>
      <c r="C34" s="14" t="s">
        <v>13</v>
      </c>
      <c r="D34" s="14" t="s">
        <v>97</v>
      </c>
      <c r="E34" s="15" t="s">
        <v>98</v>
      </c>
      <c r="F34" s="16"/>
      <c r="G34" s="17"/>
      <c r="H34" s="18"/>
      <c r="I34" s="18"/>
      <c r="J34" s="18"/>
      <c r="K34" s="18"/>
      <c r="L34" s="18"/>
      <c r="M34" s="18"/>
      <c r="N34" s="18"/>
      <c r="O34" s="18"/>
      <c r="P34" s="19"/>
    </row>
    <row r="35" spans="1:17" s="26" customFormat="1" ht="18" customHeight="1" x14ac:dyDescent="0.5">
      <c r="A35" s="21">
        <v>30</v>
      </c>
      <c r="B35" s="32" t="s">
        <v>99</v>
      </c>
      <c r="C35" s="14" t="s">
        <v>13</v>
      </c>
      <c r="D35" s="14" t="s">
        <v>100</v>
      </c>
      <c r="E35" s="15" t="s">
        <v>101</v>
      </c>
      <c r="F35" s="16"/>
      <c r="G35" s="17"/>
      <c r="H35" s="18"/>
      <c r="I35" s="18"/>
      <c r="J35" s="18"/>
      <c r="K35" s="18"/>
      <c r="L35" s="18"/>
      <c r="M35" s="18"/>
      <c r="N35" s="18"/>
      <c r="O35" s="18"/>
      <c r="P35" s="19"/>
      <c r="Q35" s="20"/>
    </row>
    <row r="36" spans="1:17" ht="18" customHeight="1" x14ac:dyDescent="0.5">
      <c r="A36" s="21">
        <v>31</v>
      </c>
      <c r="B36" s="32" t="s">
        <v>102</v>
      </c>
      <c r="C36" s="14" t="s">
        <v>13</v>
      </c>
      <c r="D36" s="14" t="s">
        <v>103</v>
      </c>
      <c r="E36" s="15" t="s">
        <v>104</v>
      </c>
      <c r="F36" s="16"/>
      <c r="G36" s="17"/>
      <c r="H36" s="18"/>
      <c r="I36" s="18"/>
      <c r="J36" s="18"/>
      <c r="K36" s="18"/>
      <c r="L36" s="18"/>
      <c r="M36" s="18"/>
      <c r="N36" s="18"/>
      <c r="O36" s="18"/>
      <c r="P36" s="19"/>
    </row>
    <row r="37" spans="1:17" ht="18" customHeight="1" x14ac:dyDescent="0.5">
      <c r="A37" s="21">
        <v>32</v>
      </c>
      <c r="B37" s="32" t="s">
        <v>105</v>
      </c>
      <c r="C37" s="14" t="s">
        <v>13</v>
      </c>
      <c r="D37" s="14" t="s">
        <v>106</v>
      </c>
      <c r="E37" s="15" t="s">
        <v>107</v>
      </c>
      <c r="F37" s="16"/>
      <c r="G37" s="17"/>
      <c r="H37" s="18"/>
      <c r="I37" s="18"/>
      <c r="J37" s="18"/>
      <c r="K37" s="18"/>
      <c r="L37" s="18"/>
      <c r="M37" s="18"/>
      <c r="N37" s="18"/>
      <c r="O37" s="18"/>
      <c r="P37" s="19"/>
      <c r="Q37" s="20"/>
    </row>
    <row r="38" spans="1:17" ht="18" customHeight="1" x14ac:dyDescent="0.5">
      <c r="A38" s="21">
        <v>33</v>
      </c>
      <c r="B38" s="32" t="s">
        <v>108</v>
      </c>
      <c r="C38" s="14" t="s">
        <v>13</v>
      </c>
      <c r="D38" s="14" t="s">
        <v>109</v>
      </c>
      <c r="E38" s="15" t="s">
        <v>110</v>
      </c>
      <c r="F38" s="16"/>
      <c r="G38" s="17"/>
      <c r="H38" s="18"/>
      <c r="I38" s="18"/>
      <c r="J38" s="18"/>
      <c r="K38" s="18"/>
      <c r="L38" s="18"/>
      <c r="M38" s="18"/>
      <c r="N38" s="18"/>
      <c r="O38" s="18"/>
      <c r="P38" s="19"/>
    </row>
    <row r="39" spans="1:17" s="20" customFormat="1" ht="18" customHeight="1" x14ac:dyDescent="0.5">
      <c r="A39" s="21">
        <v>34</v>
      </c>
      <c r="B39" s="32" t="s">
        <v>111</v>
      </c>
      <c r="C39" s="14" t="s">
        <v>13</v>
      </c>
      <c r="D39" s="14" t="s">
        <v>112</v>
      </c>
      <c r="E39" s="15" t="s">
        <v>113</v>
      </c>
      <c r="F39" s="16"/>
      <c r="G39" s="17"/>
      <c r="H39" s="18"/>
      <c r="I39" s="18"/>
      <c r="J39" s="18"/>
      <c r="K39" s="18"/>
      <c r="L39" s="18"/>
      <c r="M39" s="18"/>
      <c r="N39" s="18"/>
      <c r="O39" s="18"/>
      <c r="P39" s="19"/>
    </row>
    <row r="40" spans="1:17" ht="18" customHeight="1" x14ac:dyDescent="0.5">
      <c r="A40" s="21">
        <v>35</v>
      </c>
      <c r="B40" s="32" t="s">
        <v>114</v>
      </c>
      <c r="C40" s="14" t="s">
        <v>13</v>
      </c>
      <c r="D40" s="14" t="s">
        <v>115</v>
      </c>
      <c r="E40" s="15" t="s">
        <v>116</v>
      </c>
      <c r="F40" s="16"/>
      <c r="G40" s="17"/>
      <c r="H40" s="18"/>
      <c r="I40" s="18"/>
      <c r="J40" s="18"/>
      <c r="K40" s="18"/>
      <c r="L40" s="18"/>
      <c r="M40" s="18"/>
      <c r="N40" s="18"/>
      <c r="O40" s="18"/>
      <c r="P40" s="19"/>
    </row>
    <row r="41" spans="1:17" ht="18" customHeight="1" x14ac:dyDescent="0.5">
      <c r="A41" s="21">
        <v>36</v>
      </c>
      <c r="B41" s="32" t="s">
        <v>117</v>
      </c>
      <c r="C41" s="14" t="s">
        <v>13</v>
      </c>
      <c r="D41" s="14" t="s">
        <v>118</v>
      </c>
      <c r="E41" s="15" t="s">
        <v>119</v>
      </c>
      <c r="F41" s="16"/>
      <c r="G41" s="17"/>
      <c r="H41" s="18"/>
      <c r="I41" s="18"/>
      <c r="J41" s="18"/>
      <c r="K41" s="18"/>
      <c r="L41" s="18"/>
      <c r="M41" s="18"/>
      <c r="N41" s="18"/>
      <c r="O41" s="18"/>
      <c r="P41" s="19"/>
      <c r="Q41" s="20"/>
    </row>
    <row r="42" spans="1:17" ht="18" customHeight="1" x14ac:dyDescent="0.5">
      <c r="A42" s="21">
        <v>37</v>
      </c>
      <c r="B42" s="32" t="s">
        <v>120</v>
      </c>
      <c r="C42" s="14" t="s">
        <v>13</v>
      </c>
      <c r="D42" s="14" t="s">
        <v>121</v>
      </c>
      <c r="E42" s="15" t="s">
        <v>122</v>
      </c>
      <c r="F42" s="16"/>
      <c r="G42" s="17"/>
      <c r="H42" s="18"/>
      <c r="I42" s="18"/>
      <c r="J42" s="18"/>
      <c r="K42" s="18"/>
      <c r="L42" s="18"/>
      <c r="M42" s="18"/>
      <c r="N42" s="18"/>
      <c r="O42" s="18"/>
      <c r="P42" s="19"/>
    </row>
    <row r="43" spans="1:17" ht="18" customHeight="1" x14ac:dyDescent="0.5">
      <c r="A43" s="21">
        <v>38</v>
      </c>
      <c r="B43" s="32" t="s">
        <v>123</v>
      </c>
      <c r="C43" s="14" t="s">
        <v>13</v>
      </c>
      <c r="D43" s="14" t="s">
        <v>124</v>
      </c>
      <c r="E43" s="15" t="s">
        <v>125</v>
      </c>
      <c r="F43" s="16"/>
      <c r="G43" s="17"/>
      <c r="H43" s="18"/>
      <c r="I43" s="18"/>
      <c r="J43" s="18"/>
      <c r="K43" s="18"/>
      <c r="L43" s="18"/>
      <c r="M43" s="18"/>
      <c r="N43" s="18"/>
      <c r="O43" s="18"/>
      <c r="P43" s="19"/>
      <c r="Q43" s="20"/>
    </row>
    <row r="44" spans="1:17" ht="18" customHeight="1" x14ac:dyDescent="0.2">
      <c r="A44" s="21"/>
      <c r="B44" s="13"/>
      <c r="C44" s="30"/>
      <c r="D44" s="30"/>
      <c r="E44" s="31"/>
      <c r="F44" s="16"/>
      <c r="G44" s="17"/>
      <c r="H44" s="18"/>
      <c r="I44" s="18"/>
      <c r="J44" s="18"/>
      <c r="K44" s="18"/>
      <c r="L44" s="18"/>
      <c r="M44" s="18"/>
      <c r="N44" s="18"/>
      <c r="O44" s="18"/>
      <c r="P44" s="19"/>
    </row>
    <row r="45" spans="1:17" ht="18" customHeight="1" x14ac:dyDescent="0.5">
      <c r="A45" s="21"/>
      <c r="B45" s="13"/>
      <c r="C45" s="33"/>
      <c r="D45" s="33"/>
      <c r="E45" s="34"/>
      <c r="F45" s="16"/>
      <c r="G45" s="17"/>
      <c r="H45" s="18"/>
      <c r="I45" s="18"/>
      <c r="J45" s="18"/>
      <c r="K45" s="18"/>
      <c r="L45" s="18"/>
      <c r="M45" s="18"/>
      <c r="N45" s="18"/>
      <c r="O45" s="18"/>
      <c r="P45" s="19"/>
      <c r="Q45" s="20"/>
    </row>
    <row r="46" spans="1:17" ht="18" customHeight="1" x14ac:dyDescent="0.5">
      <c r="A46" s="21"/>
      <c r="B46" s="13"/>
      <c r="C46" s="35"/>
      <c r="D46" s="35"/>
      <c r="E46" s="36"/>
      <c r="F46" s="16"/>
      <c r="G46" s="17"/>
      <c r="H46" s="18"/>
      <c r="I46" s="18"/>
      <c r="J46" s="18"/>
      <c r="K46" s="18"/>
      <c r="L46" s="18"/>
      <c r="M46" s="18"/>
      <c r="N46" s="18"/>
      <c r="O46" s="18"/>
      <c r="P46" s="19"/>
    </row>
    <row r="47" spans="1:17" ht="18" customHeight="1" x14ac:dyDescent="0.3">
      <c r="J47" s="29" t="s">
        <v>14</v>
      </c>
    </row>
    <row r="48" spans="1:17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</sheetData>
  <mergeCells count="3">
    <mergeCell ref="A1:P1"/>
    <mergeCell ref="A2:P2"/>
    <mergeCell ref="A3:P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574CD-DDED-4A6D-8545-A5B26BA636FC}">
  <dimension ref="A1:Q51"/>
  <sheetViews>
    <sheetView workbookViewId="0">
      <selection activeCell="D6" sqref="D6:D24"/>
    </sheetView>
  </sheetViews>
  <sheetFormatPr defaultRowHeight="18.75" x14ac:dyDescent="0.2"/>
  <cols>
    <col min="1" max="1" width="7.625" style="1" customWidth="1"/>
    <col min="2" max="2" width="10.25" style="27" customWidth="1"/>
    <col min="3" max="3" width="3.5" style="28" bestFit="1" customWidth="1"/>
    <col min="4" max="4" width="8.875" style="28" customWidth="1"/>
    <col min="5" max="5" width="12.625" style="28" bestFit="1" customWidth="1"/>
    <col min="6" max="7" width="3.625" style="28" customWidth="1"/>
    <col min="8" max="16" width="3.625" style="1" customWidth="1"/>
    <col min="17" max="17" width="4.125" style="1" customWidth="1"/>
    <col min="18" max="16384" width="9" style="1"/>
  </cols>
  <sheetData>
    <row r="1" spans="1:17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7" x14ac:dyDescent="0.2">
      <c r="A2" s="39" t="s">
        <v>127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7" x14ac:dyDescent="0.2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7" x14ac:dyDescent="0.2">
      <c r="A4" s="2" t="str">
        <f>'ม.2 ห้อง 5'!A4</f>
        <v xml:space="preserve">ครูที่ปรึกษา   นายชรินทร์ กรวยสวัสดิ์ , นายธนิตศักดิ์ โชตน์สุทธิพงษ์ </v>
      </c>
      <c r="B4" s="3"/>
      <c r="C4" s="3"/>
      <c r="D4" s="3"/>
      <c r="E4" s="3"/>
      <c r="F4" s="1"/>
      <c r="G4" s="4" t="s">
        <v>2</v>
      </c>
      <c r="H4" s="4">
        <f>COUNTIF(C6:C27,"ด.ช.")</f>
        <v>10</v>
      </c>
      <c r="I4" s="4" t="s">
        <v>3</v>
      </c>
      <c r="K4" s="4" t="s">
        <v>4</v>
      </c>
      <c r="L4" s="4">
        <f>COUNTIF(C6:C27,"ด.ญ.")</f>
        <v>9</v>
      </c>
      <c r="M4" s="4" t="s">
        <v>5</v>
      </c>
      <c r="N4" s="4" t="s">
        <v>6</v>
      </c>
      <c r="O4" s="4">
        <f>H4+L4</f>
        <v>19</v>
      </c>
      <c r="P4" s="4" t="s">
        <v>5</v>
      </c>
    </row>
    <row r="5" spans="1:17" x14ac:dyDescent="0.2">
      <c r="A5" s="5" t="s">
        <v>7</v>
      </c>
      <c r="B5" s="6" t="s">
        <v>8</v>
      </c>
      <c r="C5" s="7"/>
      <c r="D5" s="8" t="s">
        <v>9</v>
      </c>
      <c r="E5" s="9" t="s">
        <v>10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20" customFormat="1" ht="18" customHeight="1" x14ac:dyDescent="0.5">
      <c r="A6" s="37">
        <v>1</v>
      </c>
      <c r="B6" s="32">
        <v>26256</v>
      </c>
      <c r="C6" s="14" t="s">
        <v>11</v>
      </c>
      <c r="D6" s="14" t="s">
        <v>12</v>
      </c>
      <c r="E6" s="15" t="s">
        <v>16</v>
      </c>
      <c r="F6" s="16"/>
      <c r="G6" s="17"/>
      <c r="H6" s="18"/>
      <c r="I6" s="18"/>
      <c r="J6" s="18"/>
      <c r="K6" s="18"/>
      <c r="L6" s="18"/>
      <c r="M6" s="18"/>
      <c r="N6" s="18"/>
      <c r="O6" s="18"/>
      <c r="P6" s="19"/>
      <c r="Q6" s="1"/>
    </row>
    <row r="7" spans="1:17" s="20" customFormat="1" ht="18" customHeight="1" x14ac:dyDescent="0.5">
      <c r="A7" s="21">
        <v>3</v>
      </c>
      <c r="B7" s="32" t="s">
        <v>20</v>
      </c>
      <c r="C7" s="14" t="s">
        <v>11</v>
      </c>
      <c r="D7" s="14" t="s">
        <v>21</v>
      </c>
      <c r="E7" s="15" t="s">
        <v>22</v>
      </c>
      <c r="F7" s="22"/>
      <c r="G7" s="23"/>
      <c r="H7" s="18"/>
      <c r="I7" s="18"/>
      <c r="J7" s="18"/>
      <c r="K7" s="18"/>
      <c r="L7" s="18"/>
      <c r="M7" s="18"/>
      <c r="N7" s="18"/>
      <c r="O7" s="18"/>
      <c r="P7" s="19"/>
      <c r="Q7" s="1"/>
    </row>
    <row r="8" spans="1:17" s="20" customFormat="1" ht="18" customHeight="1" x14ac:dyDescent="0.5">
      <c r="A8" s="21">
        <v>5</v>
      </c>
      <c r="B8" s="32" t="s">
        <v>25</v>
      </c>
      <c r="C8" s="14" t="s">
        <v>11</v>
      </c>
      <c r="D8" s="14" t="s">
        <v>26</v>
      </c>
      <c r="E8" s="15" t="s">
        <v>27</v>
      </c>
      <c r="F8" s="16"/>
      <c r="G8" s="17"/>
      <c r="H8" s="18"/>
      <c r="I8" s="18"/>
      <c r="J8" s="18"/>
      <c r="K8" s="18"/>
      <c r="L8" s="18"/>
      <c r="M8" s="18"/>
      <c r="N8" s="18"/>
      <c r="O8" s="18"/>
      <c r="P8" s="19"/>
      <c r="Q8" s="1"/>
    </row>
    <row r="9" spans="1:17" s="20" customFormat="1" ht="18" customHeight="1" x14ac:dyDescent="0.5">
      <c r="A9" s="21">
        <v>7</v>
      </c>
      <c r="B9" s="32" t="s">
        <v>30</v>
      </c>
      <c r="C9" s="14" t="s">
        <v>11</v>
      </c>
      <c r="D9" s="14" t="s">
        <v>31</v>
      </c>
      <c r="E9" s="15" t="s">
        <v>32</v>
      </c>
      <c r="F9" s="16"/>
      <c r="G9" s="17"/>
      <c r="H9" s="18"/>
      <c r="I9" s="18"/>
      <c r="J9" s="18"/>
      <c r="K9" s="18"/>
      <c r="L9" s="18"/>
      <c r="M9" s="18"/>
      <c r="N9" s="18"/>
      <c r="O9" s="18"/>
      <c r="P9" s="19"/>
      <c r="Q9" s="1"/>
    </row>
    <row r="10" spans="1:17" s="20" customFormat="1" ht="18" customHeight="1" x14ac:dyDescent="0.5">
      <c r="A10" s="21">
        <v>9</v>
      </c>
      <c r="B10" s="32" t="s">
        <v>36</v>
      </c>
      <c r="C10" s="14" t="s">
        <v>11</v>
      </c>
      <c r="D10" s="14" t="s">
        <v>37</v>
      </c>
      <c r="E10" s="15" t="s">
        <v>38</v>
      </c>
      <c r="F10" s="16"/>
      <c r="G10" s="17"/>
      <c r="H10" s="18"/>
      <c r="I10" s="18"/>
      <c r="J10" s="18"/>
      <c r="K10" s="18"/>
      <c r="L10" s="18"/>
      <c r="M10" s="18"/>
      <c r="N10" s="18"/>
      <c r="O10" s="18"/>
      <c r="P10" s="19"/>
      <c r="Q10" s="1"/>
    </row>
    <row r="11" spans="1:17" ht="18" customHeight="1" x14ac:dyDescent="0.5">
      <c r="A11" s="21">
        <v>11</v>
      </c>
      <c r="B11" s="32" t="s">
        <v>42</v>
      </c>
      <c r="C11" s="14" t="s">
        <v>11</v>
      </c>
      <c r="D11" s="14" t="s">
        <v>43</v>
      </c>
      <c r="E11" s="15" t="s">
        <v>44</v>
      </c>
      <c r="F11" s="24"/>
      <c r="G11" s="25"/>
      <c r="H11" s="18"/>
      <c r="I11" s="18"/>
      <c r="J11" s="18"/>
      <c r="K11" s="18"/>
      <c r="L11" s="18"/>
      <c r="M11" s="18"/>
      <c r="N11" s="18"/>
      <c r="O11" s="18"/>
      <c r="P11" s="19"/>
    </row>
    <row r="12" spans="1:17" ht="18" customHeight="1" x14ac:dyDescent="0.5">
      <c r="A12" s="21">
        <v>13</v>
      </c>
      <c r="B12" s="32" t="s">
        <v>48</v>
      </c>
      <c r="C12" s="14" t="s">
        <v>11</v>
      </c>
      <c r="D12" s="14" t="s">
        <v>49</v>
      </c>
      <c r="E12" s="15" t="s">
        <v>50</v>
      </c>
      <c r="F12" s="24"/>
      <c r="G12" s="25"/>
      <c r="H12" s="18"/>
      <c r="I12" s="18"/>
      <c r="J12" s="18"/>
      <c r="K12" s="18"/>
      <c r="L12" s="18"/>
      <c r="M12" s="18"/>
      <c r="N12" s="18"/>
      <c r="O12" s="18"/>
      <c r="P12" s="19"/>
    </row>
    <row r="13" spans="1:17" s="20" customFormat="1" ht="18" customHeight="1" x14ac:dyDescent="0.5">
      <c r="A13" s="21">
        <v>15</v>
      </c>
      <c r="B13" s="32" t="s">
        <v>54</v>
      </c>
      <c r="C13" s="14" t="s">
        <v>11</v>
      </c>
      <c r="D13" s="14" t="s">
        <v>55</v>
      </c>
      <c r="E13" s="15" t="s">
        <v>56</v>
      </c>
      <c r="F13" s="16"/>
      <c r="G13" s="17"/>
      <c r="H13" s="18"/>
      <c r="I13" s="18"/>
      <c r="J13" s="18"/>
      <c r="K13" s="18"/>
      <c r="L13" s="18"/>
      <c r="M13" s="18"/>
      <c r="N13" s="18"/>
      <c r="O13" s="18"/>
      <c r="P13" s="19"/>
      <c r="Q13" s="1"/>
    </row>
    <row r="14" spans="1:17" s="20" customFormat="1" ht="18" customHeight="1" x14ac:dyDescent="0.5">
      <c r="A14" s="21">
        <v>17</v>
      </c>
      <c r="B14" s="32" t="s">
        <v>60</v>
      </c>
      <c r="C14" s="14" t="s">
        <v>11</v>
      </c>
      <c r="D14" s="14" t="s">
        <v>61</v>
      </c>
      <c r="E14" s="15" t="s">
        <v>62</v>
      </c>
      <c r="F14" s="16"/>
      <c r="G14" s="17"/>
      <c r="H14" s="18"/>
      <c r="I14" s="18"/>
      <c r="J14" s="18"/>
      <c r="K14" s="18"/>
      <c r="L14" s="18"/>
      <c r="M14" s="18"/>
      <c r="N14" s="18"/>
      <c r="O14" s="18"/>
      <c r="P14" s="19"/>
      <c r="Q14" s="1"/>
    </row>
    <row r="15" spans="1:17" s="20" customFormat="1" ht="18" customHeight="1" x14ac:dyDescent="0.5">
      <c r="A15" s="21">
        <v>19</v>
      </c>
      <c r="B15" s="32" t="s">
        <v>66</v>
      </c>
      <c r="C15" s="14" t="s">
        <v>11</v>
      </c>
      <c r="D15" s="14" t="s">
        <v>67</v>
      </c>
      <c r="E15" s="15" t="s">
        <v>68</v>
      </c>
      <c r="F15" s="22"/>
      <c r="G15" s="23"/>
      <c r="H15" s="18"/>
      <c r="I15" s="18"/>
      <c r="J15" s="18"/>
      <c r="K15" s="18"/>
      <c r="L15" s="18"/>
      <c r="M15" s="18"/>
      <c r="N15" s="18"/>
      <c r="O15" s="18"/>
      <c r="P15" s="19"/>
      <c r="Q15" s="1"/>
    </row>
    <row r="16" spans="1:17" s="20" customFormat="1" ht="18" customHeight="1" x14ac:dyDescent="0.5">
      <c r="A16" s="21">
        <v>21</v>
      </c>
      <c r="B16" s="32" t="s">
        <v>72</v>
      </c>
      <c r="C16" s="14" t="s">
        <v>13</v>
      </c>
      <c r="D16" s="14" t="s">
        <v>73</v>
      </c>
      <c r="E16" s="15" t="s">
        <v>74</v>
      </c>
      <c r="F16" s="16"/>
      <c r="G16" s="17"/>
      <c r="H16" s="18"/>
      <c r="I16" s="18"/>
      <c r="J16" s="18"/>
      <c r="K16" s="18"/>
      <c r="L16" s="18"/>
      <c r="M16" s="18"/>
      <c r="N16" s="18"/>
      <c r="O16" s="18"/>
      <c r="P16" s="19"/>
      <c r="Q16" s="1"/>
    </row>
    <row r="17" spans="1:17" s="20" customFormat="1" ht="18" customHeight="1" x14ac:dyDescent="0.5">
      <c r="A17" s="21">
        <v>23</v>
      </c>
      <c r="B17" s="32" t="s">
        <v>78</v>
      </c>
      <c r="C17" s="14" t="s">
        <v>13</v>
      </c>
      <c r="D17" s="14" t="s">
        <v>79</v>
      </c>
      <c r="E17" s="15" t="s">
        <v>80</v>
      </c>
      <c r="F17" s="16"/>
      <c r="G17" s="17"/>
      <c r="H17" s="18"/>
      <c r="I17" s="18"/>
      <c r="J17" s="18"/>
      <c r="K17" s="18"/>
      <c r="L17" s="18"/>
      <c r="M17" s="18"/>
      <c r="N17" s="18"/>
      <c r="O17" s="18"/>
      <c r="P17" s="19"/>
      <c r="Q17" s="1"/>
    </row>
    <row r="18" spans="1:17" s="20" customFormat="1" ht="18" customHeight="1" x14ac:dyDescent="0.5">
      <c r="A18" s="21">
        <v>25</v>
      </c>
      <c r="B18" s="32" t="s">
        <v>84</v>
      </c>
      <c r="C18" s="14" t="s">
        <v>13</v>
      </c>
      <c r="D18" s="14" t="s">
        <v>85</v>
      </c>
      <c r="E18" s="15" t="s">
        <v>86</v>
      </c>
      <c r="F18" s="16"/>
      <c r="G18" s="17"/>
      <c r="H18" s="18"/>
      <c r="I18" s="18"/>
      <c r="J18" s="18"/>
      <c r="K18" s="18"/>
      <c r="L18" s="18"/>
      <c r="M18" s="18"/>
      <c r="N18" s="18"/>
      <c r="O18" s="18"/>
      <c r="P18" s="19"/>
      <c r="Q18" s="1"/>
    </row>
    <row r="19" spans="1:17" s="20" customFormat="1" ht="18" customHeight="1" x14ac:dyDescent="0.5">
      <c r="A19" s="21">
        <v>27</v>
      </c>
      <c r="B19" s="32" t="s">
        <v>90</v>
      </c>
      <c r="C19" s="14" t="s">
        <v>13</v>
      </c>
      <c r="D19" s="14" t="s">
        <v>91</v>
      </c>
      <c r="E19" s="15" t="s">
        <v>92</v>
      </c>
      <c r="F19" s="16"/>
      <c r="G19" s="17"/>
      <c r="H19" s="18"/>
      <c r="I19" s="18"/>
      <c r="J19" s="18"/>
      <c r="K19" s="18"/>
      <c r="L19" s="18"/>
      <c r="M19" s="18"/>
      <c r="N19" s="18"/>
      <c r="O19" s="18"/>
      <c r="P19" s="19"/>
      <c r="Q19" s="1"/>
    </row>
    <row r="20" spans="1:17" ht="18" customHeight="1" x14ac:dyDescent="0.5">
      <c r="A20" s="21">
        <v>29</v>
      </c>
      <c r="B20" s="32" t="s">
        <v>96</v>
      </c>
      <c r="C20" s="14" t="s">
        <v>13</v>
      </c>
      <c r="D20" s="14" t="s">
        <v>97</v>
      </c>
      <c r="E20" s="15" t="s">
        <v>98</v>
      </c>
      <c r="F20" s="16"/>
      <c r="G20" s="17"/>
      <c r="H20" s="18"/>
      <c r="I20" s="18"/>
      <c r="J20" s="18"/>
      <c r="K20" s="18"/>
      <c r="L20" s="18"/>
      <c r="M20" s="18"/>
      <c r="N20" s="18"/>
      <c r="O20" s="18"/>
      <c r="P20" s="19"/>
    </row>
    <row r="21" spans="1:17" ht="18" customHeight="1" x14ac:dyDescent="0.5">
      <c r="A21" s="21">
        <v>31</v>
      </c>
      <c r="B21" s="32" t="s">
        <v>102</v>
      </c>
      <c r="C21" s="14" t="s">
        <v>13</v>
      </c>
      <c r="D21" s="14" t="s">
        <v>103</v>
      </c>
      <c r="E21" s="15" t="s">
        <v>104</v>
      </c>
      <c r="F21" s="16"/>
      <c r="G21" s="17"/>
      <c r="H21" s="18"/>
      <c r="I21" s="18"/>
      <c r="J21" s="18"/>
      <c r="K21" s="18"/>
      <c r="L21" s="18"/>
      <c r="M21" s="18"/>
      <c r="N21" s="18"/>
      <c r="O21" s="18"/>
      <c r="P21" s="19"/>
    </row>
    <row r="22" spans="1:17" ht="18" customHeight="1" x14ac:dyDescent="0.5">
      <c r="A22" s="21">
        <v>33</v>
      </c>
      <c r="B22" s="32" t="s">
        <v>108</v>
      </c>
      <c r="C22" s="14" t="s">
        <v>13</v>
      </c>
      <c r="D22" s="14" t="s">
        <v>109</v>
      </c>
      <c r="E22" s="15" t="s">
        <v>110</v>
      </c>
      <c r="F22" s="16"/>
      <c r="G22" s="17"/>
      <c r="H22" s="18"/>
      <c r="I22" s="18"/>
      <c r="J22" s="18"/>
      <c r="K22" s="18"/>
      <c r="L22" s="18"/>
      <c r="M22" s="18"/>
      <c r="N22" s="18"/>
      <c r="O22" s="18"/>
      <c r="P22" s="19"/>
    </row>
    <row r="23" spans="1:17" ht="18" customHeight="1" x14ac:dyDescent="0.5">
      <c r="A23" s="21">
        <v>35</v>
      </c>
      <c r="B23" s="32" t="s">
        <v>114</v>
      </c>
      <c r="C23" s="14" t="s">
        <v>13</v>
      </c>
      <c r="D23" s="14" t="s">
        <v>115</v>
      </c>
      <c r="E23" s="15" t="s">
        <v>116</v>
      </c>
      <c r="F23" s="16"/>
      <c r="G23" s="17"/>
      <c r="H23" s="18"/>
      <c r="I23" s="18"/>
      <c r="J23" s="18"/>
      <c r="K23" s="18"/>
      <c r="L23" s="18"/>
      <c r="M23" s="18"/>
      <c r="N23" s="18"/>
      <c r="O23" s="18"/>
      <c r="P23" s="19"/>
    </row>
    <row r="24" spans="1:17" ht="18" customHeight="1" x14ac:dyDescent="0.5">
      <c r="A24" s="21">
        <v>37</v>
      </c>
      <c r="B24" s="32" t="s">
        <v>120</v>
      </c>
      <c r="C24" s="14" t="s">
        <v>13</v>
      </c>
      <c r="D24" s="14" t="s">
        <v>121</v>
      </c>
      <c r="E24" s="15" t="s">
        <v>122</v>
      </c>
      <c r="F24" s="16"/>
      <c r="G24" s="17"/>
      <c r="H24" s="18"/>
      <c r="I24" s="18"/>
      <c r="J24" s="18"/>
      <c r="K24" s="18"/>
      <c r="L24" s="18"/>
      <c r="M24" s="18"/>
      <c r="N24" s="18"/>
      <c r="O24" s="18"/>
      <c r="P24" s="19"/>
    </row>
    <row r="25" spans="1:17" ht="18" customHeight="1" x14ac:dyDescent="0.2">
      <c r="A25" s="21"/>
      <c r="B25" s="13"/>
      <c r="C25" s="30"/>
      <c r="D25" s="30"/>
      <c r="E25" s="31"/>
      <c r="F25" s="16"/>
      <c r="G25" s="17"/>
      <c r="H25" s="18"/>
      <c r="I25" s="18"/>
      <c r="J25" s="18"/>
      <c r="K25" s="18"/>
      <c r="L25" s="18"/>
      <c r="M25" s="18"/>
      <c r="N25" s="18"/>
      <c r="O25" s="18"/>
      <c r="P25" s="19"/>
    </row>
    <row r="26" spans="1:17" ht="18" customHeight="1" x14ac:dyDescent="0.5">
      <c r="A26" s="21"/>
      <c r="B26" s="13"/>
      <c r="C26" s="33"/>
      <c r="D26" s="33"/>
      <c r="E26" s="34"/>
      <c r="F26" s="16"/>
      <c r="G26" s="17"/>
      <c r="H26" s="18"/>
      <c r="I26" s="18"/>
      <c r="J26" s="18"/>
      <c r="K26" s="18"/>
      <c r="L26" s="18"/>
      <c r="M26" s="18"/>
      <c r="N26" s="18"/>
      <c r="O26" s="18"/>
      <c r="P26" s="19"/>
      <c r="Q26" s="20"/>
    </row>
    <row r="27" spans="1:17" ht="18" customHeight="1" x14ac:dyDescent="0.5">
      <c r="A27" s="21"/>
      <c r="B27" s="13"/>
      <c r="C27" s="35"/>
      <c r="D27" s="35"/>
      <c r="E27" s="36"/>
      <c r="F27" s="16"/>
      <c r="G27" s="17"/>
      <c r="H27" s="18"/>
      <c r="I27" s="18"/>
      <c r="J27" s="18"/>
      <c r="K27" s="18"/>
      <c r="L27" s="18"/>
      <c r="M27" s="18"/>
      <c r="N27" s="18"/>
      <c r="O27" s="18"/>
      <c r="P27" s="19"/>
    </row>
    <row r="28" spans="1:17" ht="18" customHeight="1" x14ac:dyDescent="0.3">
      <c r="J28" s="29" t="s">
        <v>14</v>
      </c>
    </row>
    <row r="29" spans="1:17" ht="18" customHeight="1" x14ac:dyDescent="0.2"/>
    <row r="30" spans="1:17" ht="18" customHeight="1" x14ac:dyDescent="0.2"/>
    <row r="31" spans="1:17" ht="18" customHeight="1" x14ac:dyDescent="0.2"/>
    <row r="32" spans="1:17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</sheetData>
  <mergeCells count="3">
    <mergeCell ref="A1:P1"/>
    <mergeCell ref="A2:P2"/>
    <mergeCell ref="A3:P3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6C438-AA42-4929-95BC-81654274218D}">
  <dimension ref="A1:Q51"/>
  <sheetViews>
    <sheetView tabSelected="1" workbookViewId="0">
      <selection activeCell="T17" sqref="T17"/>
    </sheetView>
  </sheetViews>
  <sheetFormatPr defaultRowHeight="18.75" x14ac:dyDescent="0.2"/>
  <cols>
    <col min="1" max="1" width="7.625" style="1" customWidth="1"/>
    <col min="2" max="2" width="10.25" style="27" customWidth="1"/>
    <col min="3" max="3" width="3.5" style="28" bestFit="1" customWidth="1"/>
    <col min="4" max="4" width="8.875" style="28" customWidth="1"/>
    <col min="5" max="5" width="12.625" style="28" bestFit="1" customWidth="1"/>
    <col min="6" max="7" width="3.625" style="28" customWidth="1"/>
    <col min="8" max="16" width="3.625" style="1" customWidth="1"/>
    <col min="17" max="17" width="4.125" style="1" customWidth="1"/>
    <col min="18" max="16384" width="9" style="1"/>
  </cols>
  <sheetData>
    <row r="1" spans="1:17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7" x14ac:dyDescent="0.2">
      <c r="A2" s="39" t="s">
        <v>128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7" x14ac:dyDescent="0.2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7" x14ac:dyDescent="0.2">
      <c r="A4" s="2" t="str">
        <f>'ม.2 ห้อง 5'!A4</f>
        <v xml:space="preserve">ครูที่ปรึกษา   นายชรินทร์ กรวยสวัสดิ์ , นายธนิตศักดิ์ โชตน์สุทธิพงษ์ </v>
      </c>
      <c r="B4" s="3"/>
      <c r="C4" s="3"/>
      <c r="D4" s="3"/>
      <c r="E4" s="3"/>
      <c r="F4" s="1"/>
      <c r="G4" s="4" t="s">
        <v>2</v>
      </c>
      <c r="H4" s="4">
        <f>COUNTIF(C6:C27,"ด.ช.")</f>
        <v>9</v>
      </c>
      <c r="I4" s="4" t="s">
        <v>3</v>
      </c>
      <c r="K4" s="4" t="s">
        <v>4</v>
      </c>
      <c r="L4" s="4">
        <f>COUNTIF(C6:C27,"ด.ญ.")</f>
        <v>10</v>
      </c>
      <c r="M4" s="4" t="s">
        <v>5</v>
      </c>
      <c r="N4" s="4" t="s">
        <v>6</v>
      </c>
      <c r="O4" s="4">
        <f>H4+L4</f>
        <v>19</v>
      </c>
      <c r="P4" s="4" t="s">
        <v>5</v>
      </c>
    </row>
    <row r="5" spans="1:17" x14ac:dyDescent="0.2">
      <c r="A5" s="5" t="s">
        <v>7</v>
      </c>
      <c r="B5" s="6" t="s">
        <v>8</v>
      </c>
      <c r="C5" s="7"/>
      <c r="D5" s="8" t="s">
        <v>9</v>
      </c>
      <c r="E5" s="9" t="s">
        <v>10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20" customFormat="1" ht="18" customHeight="1" x14ac:dyDescent="0.5">
      <c r="A6" s="21">
        <v>2</v>
      </c>
      <c r="B6" s="32" t="s">
        <v>17</v>
      </c>
      <c r="C6" s="14" t="s">
        <v>11</v>
      </c>
      <c r="D6" s="14" t="s">
        <v>18</v>
      </c>
      <c r="E6" s="15" t="s">
        <v>19</v>
      </c>
      <c r="F6" s="16"/>
      <c r="G6" s="17"/>
      <c r="H6" s="18"/>
      <c r="I6" s="18"/>
      <c r="J6" s="18"/>
      <c r="K6" s="18"/>
      <c r="L6" s="18"/>
      <c r="M6" s="18"/>
      <c r="N6" s="18"/>
      <c r="O6" s="18"/>
      <c r="P6" s="19"/>
    </row>
    <row r="7" spans="1:17" s="20" customFormat="1" ht="18" customHeight="1" x14ac:dyDescent="0.5">
      <c r="A7" s="21">
        <v>4</v>
      </c>
      <c r="B7" s="32" t="s">
        <v>23</v>
      </c>
      <c r="C7" s="14" t="s">
        <v>11</v>
      </c>
      <c r="D7" s="14" t="s">
        <v>15</v>
      </c>
      <c r="E7" s="15" t="s">
        <v>24</v>
      </c>
      <c r="F7" s="16"/>
      <c r="G7" s="17"/>
      <c r="H7" s="18"/>
      <c r="I7" s="18"/>
      <c r="J7" s="18"/>
      <c r="K7" s="18"/>
      <c r="L7" s="18"/>
      <c r="M7" s="18"/>
      <c r="N7" s="18"/>
      <c r="O7" s="18"/>
      <c r="P7" s="19"/>
    </row>
    <row r="8" spans="1:17" s="20" customFormat="1" ht="18" customHeight="1" x14ac:dyDescent="0.5">
      <c r="A8" s="21">
        <v>6</v>
      </c>
      <c r="B8" s="38">
        <v>26309</v>
      </c>
      <c r="C8" s="14" t="s">
        <v>11</v>
      </c>
      <c r="D8" s="14" t="s">
        <v>28</v>
      </c>
      <c r="E8" s="15" t="s">
        <v>29</v>
      </c>
      <c r="F8" s="16"/>
      <c r="G8" s="17"/>
      <c r="H8" s="18"/>
      <c r="I8" s="18"/>
      <c r="J8" s="18"/>
      <c r="K8" s="18"/>
      <c r="L8" s="18"/>
      <c r="M8" s="18"/>
      <c r="N8" s="18"/>
      <c r="O8" s="18"/>
      <c r="P8" s="19"/>
    </row>
    <row r="9" spans="1:17" s="20" customFormat="1" ht="18" customHeight="1" x14ac:dyDescent="0.5">
      <c r="A9" s="21">
        <v>8</v>
      </c>
      <c r="B9" s="32" t="s">
        <v>33</v>
      </c>
      <c r="C9" s="14" t="s">
        <v>11</v>
      </c>
      <c r="D9" s="14" t="s">
        <v>34</v>
      </c>
      <c r="E9" s="15" t="s">
        <v>35</v>
      </c>
      <c r="F9" s="16"/>
      <c r="G9" s="17"/>
      <c r="H9" s="18"/>
      <c r="I9" s="18"/>
      <c r="J9" s="18"/>
      <c r="K9" s="18"/>
      <c r="L9" s="18"/>
      <c r="M9" s="18"/>
      <c r="N9" s="18"/>
      <c r="O9" s="18"/>
      <c r="P9" s="19"/>
    </row>
    <row r="10" spans="1:17" s="20" customFormat="1" ht="18" customHeight="1" x14ac:dyDescent="0.5">
      <c r="A10" s="21">
        <v>10</v>
      </c>
      <c r="B10" s="32" t="s">
        <v>39</v>
      </c>
      <c r="C10" s="14" t="s">
        <v>11</v>
      </c>
      <c r="D10" s="14" t="s">
        <v>40</v>
      </c>
      <c r="E10" s="15" t="s">
        <v>41</v>
      </c>
      <c r="F10" s="16"/>
      <c r="G10" s="17"/>
      <c r="H10" s="18"/>
      <c r="I10" s="18"/>
      <c r="J10" s="18"/>
      <c r="K10" s="18"/>
      <c r="L10" s="18"/>
      <c r="M10" s="18"/>
      <c r="N10" s="18"/>
      <c r="O10" s="18"/>
      <c r="P10" s="19"/>
    </row>
    <row r="11" spans="1:17" ht="18" customHeight="1" x14ac:dyDescent="0.5">
      <c r="A11" s="21">
        <v>12</v>
      </c>
      <c r="B11" s="32" t="s">
        <v>45</v>
      </c>
      <c r="C11" s="14" t="s">
        <v>11</v>
      </c>
      <c r="D11" s="14" t="s">
        <v>46</v>
      </c>
      <c r="E11" s="15" t="s">
        <v>47</v>
      </c>
      <c r="F11" s="24"/>
      <c r="G11" s="25"/>
      <c r="H11" s="18"/>
      <c r="I11" s="18"/>
      <c r="J11" s="18"/>
      <c r="K11" s="18"/>
      <c r="L11" s="18"/>
      <c r="M11" s="18"/>
      <c r="N11" s="18"/>
      <c r="O11" s="18"/>
      <c r="P11" s="19"/>
      <c r="Q11" s="20"/>
    </row>
    <row r="12" spans="1:17" s="20" customFormat="1" ht="18" customHeight="1" x14ac:dyDescent="0.5">
      <c r="A12" s="21">
        <v>14</v>
      </c>
      <c r="B12" s="32" t="s">
        <v>51</v>
      </c>
      <c r="C12" s="14" t="s">
        <v>11</v>
      </c>
      <c r="D12" s="14" t="s">
        <v>52</v>
      </c>
      <c r="E12" s="15" t="s">
        <v>53</v>
      </c>
      <c r="F12" s="24"/>
      <c r="G12" s="25"/>
      <c r="H12" s="18"/>
      <c r="I12" s="18"/>
      <c r="J12" s="18"/>
      <c r="K12" s="18"/>
      <c r="L12" s="18"/>
      <c r="M12" s="18"/>
      <c r="N12" s="18"/>
      <c r="O12" s="18"/>
      <c r="P12" s="19"/>
    </row>
    <row r="13" spans="1:17" s="20" customFormat="1" ht="18" customHeight="1" x14ac:dyDescent="0.5">
      <c r="A13" s="21">
        <v>16</v>
      </c>
      <c r="B13" s="32" t="s">
        <v>57</v>
      </c>
      <c r="C13" s="14" t="s">
        <v>11</v>
      </c>
      <c r="D13" s="14" t="s">
        <v>58</v>
      </c>
      <c r="E13" s="15" t="s">
        <v>59</v>
      </c>
      <c r="F13" s="16"/>
      <c r="G13" s="17"/>
      <c r="H13" s="18"/>
      <c r="I13" s="18"/>
      <c r="J13" s="18"/>
      <c r="K13" s="18"/>
      <c r="L13" s="18"/>
      <c r="M13" s="18"/>
      <c r="N13" s="18"/>
      <c r="O13" s="18"/>
      <c r="P13" s="19"/>
    </row>
    <row r="14" spans="1:17" s="20" customFormat="1" ht="18" customHeight="1" x14ac:dyDescent="0.5">
      <c r="A14" s="21">
        <v>18</v>
      </c>
      <c r="B14" s="32" t="s">
        <v>63</v>
      </c>
      <c r="C14" s="14" t="s">
        <v>11</v>
      </c>
      <c r="D14" s="14" t="s">
        <v>64</v>
      </c>
      <c r="E14" s="15" t="s">
        <v>65</v>
      </c>
      <c r="F14" s="16"/>
      <c r="G14" s="17"/>
      <c r="H14" s="18"/>
      <c r="I14" s="18"/>
      <c r="J14" s="18"/>
      <c r="K14" s="18"/>
      <c r="L14" s="18"/>
      <c r="M14" s="18"/>
      <c r="N14" s="18"/>
      <c r="O14" s="18"/>
      <c r="P14" s="19"/>
    </row>
    <row r="15" spans="1:17" s="20" customFormat="1" ht="18" customHeight="1" x14ac:dyDescent="0.5">
      <c r="A15" s="21">
        <v>20</v>
      </c>
      <c r="B15" s="32" t="s">
        <v>69</v>
      </c>
      <c r="C15" s="14" t="s">
        <v>13</v>
      </c>
      <c r="D15" s="14" t="s">
        <v>70</v>
      </c>
      <c r="E15" s="15" t="s">
        <v>71</v>
      </c>
      <c r="F15" s="16"/>
      <c r="G15" s="17"/>
      <c r="H15" s="18"/>
      <c r="I15" s="18"/>
      <c r="J15" s="18"/>
      <c r="K15" s="18"/>
      <c r="L15" s="18"/>
      <c r="M15" s="18"/>
      <c r="N15" s="18"/>
      <c r="O15" s="18"/>
      <c r="P15" s="19"/>
    </row>
    <row r="16" spans="1:17" s="20" customFormat="1" ht="18" customHeight="1" x14ac:dyDescent="0.5">
      <c r="A16" s="21">
        <v>22</v>
      </c>
      <c r="B16" s="32" t="s">
        <v>75</v>
      </c>
      <c r="C16" s="14" t="s">
        <v>13</v>
      </c>
      <c r="D16" s="14" t="s">
        <v>76</v>
      </c>
      <c r="E16" s="15" t="s">
        <v>77</v>
      </c>
      <c r="F16" s="16"/>
      <c r="G16" s="17"/>
      <c r="H16" s="11"/>
      <c r="I16" s="18"/>
      <c r="J16" s="18"/>
      <c r="K16" s="18"/>
      <c r="L16" s="18"/>
      <c r="M16" s="18"/>
      <c r="N16" s="18"/>
      <c r="O16" s="18"/>
      <c r="P16" s="19"/>
    </row>
    <row r="17" spans="1:17" s="20" customFormat="1" ht="18" customHeight="1" x14ac:dyDescent="0.5">
      <c r="A17" s="21">
        <v>24</v>
      </c>
      <c r="B17" s="32" t="s">
        <v>81</v>
      </c>
      <c r="C17" s="14" t="s">
        <v>13</v>
      </c>
      <c r="D17" s="14" t="s">
        <v>82</v>
      </c>
      <c r="E17" s="15" t="s">
        <v>83</v>
      </c>
      <c r="F17" s="16"/>
      <c r="G17" s="17"/>
      <c r="H17" s="18"/>
      <c r="I17" s="18"/>
      <c r="J17" s="18"/>
      <c r="K17" s="18"/>
      <c r="L17" s="18"/>
      <c r="M17" s="18"/>
      <c r="N17" s="18"/>
      <c r="O17" s="18"/>
      <c r="P17" s="19"/>
    </row>
    <row r="18" spans="1:17" s="20" customFormat="1" ht="18" customHeight="1" x14ac:dyDescent="0.5">
      <c r="A18" s="21">
        <v>26</v>
      </c>
      <c r="B18" s="32" t="s">
        <v>87</v>
      </c>
      <c r="C18" s="14" t="s">
        <v>13</v>
      </c>
      <c r="D18" s="14" t="s">
        <v>88</v>
      </c>
      <c r="E18" s="15" t="s">
        <v>89</v>
      </c>
      <c r="F18" s="16"/>
      <c r="G18" s="17"/>
      <c r="H18" s="18"/>
      <c r="I18" s="18"/>
      <c r="J18" s="18"/>
      <c r="K18" s="18"/>
      <c r="L18" s="18"/>
      <c r="M18" s="18"/>
      <c r="N18" s="18"/>
      <c r="O18" s="18"/>
      <c r="P18" s="19"/>
    </row>
    <row r="19" spans="1:17" s="20" customFormat="1" ht="18" customHeight="1" x14ac:dyDescent="0.5">
      <c r="A19" s="21">
        <v>28</v>
      </c>
      <c r="B19" s="32" t="s">
        <v>93</v>
      </c>
      <c r="C19" s="14" t="s">
        <v>13</v>
      </c>
      <c r="D19" s="14" t="s">
        <v>94</v>
      </c>
      <c r="E19" s="15" t="s">
        <v>95</v>
      </c>
      <c r="F19" s="16"/>
      <c r="G19" s="17"/>
      <c r="H19" s="18"/>
      <c r="I19" s="18"/>
      <c r="J19" s="18"/>
      <c r="K19" s="18"/>
      <c r="L19" s="18"/>
      <c r="M19" s="18"/>
      <c r="N19" s="18"/>
      <c r="O19" s="18"/>
      <c r="P19" s="19"/>
    </row>
    <row r="20" spans="1:17" s="26" customFormat="1" ht="18" customHeight="1" x14ac:dyDescent="0.5">
      <c r="A20" s="21">
        <v>30</v>
      </c>
      <c r="B20" s="32" t="s">
        <v>99</v>
      </c>
      <c r="C20" s="14" t="s">
        <v>13</v>
      </c>
      <c r="D20" s="14" t="s">
        <v>100</v>
      </c>
      <c r="E20" s="15" t="s">
        <v>101</v>
      </c>
      <c r="F20" s="16"/>
      <c r="G20" s="17"/>
      <c r="H20" s="18"/>
      <c r="I20" s="18"/>
      <c r="J20" s="18"/>
      <c r="K20" s="18"/>
      <c r="L20" s="18"/>
      <c r="M20" s="18"/>
      <c r="N20" s="18"/>
      <c r="O20" s="18"/>
      <c r="P20" s="19"/>
      <c r="Q20" s="20"/>
    </row>
    <row r="21" spans="1:17" ht="18" customHeight="1" x14ac:dyDescent="0.5">
      <c r="A21" s="21">
        <v>32</v>
      </c>
      <c r="B21" s="32" t="s">
        <v>105</v>
      </c>
      <c r="C21" s="14" t="s">
        <v>13</v>
      </c>
      <c r="D21" s="14" t="s">
        <v>106</v>
      </c>
      <c r="E21" s="15" t="s">
        <v>107</v>
      </c>
      <c r="F21" s="16"/>
      <c r="G21" s="17"/>
      <c r="H21" s="18"/>
      <c r="I21" s="18"/>
      <c r="J21" s="18"/>
      <c r="K21" s="18"/>
      <c r="L21" s="18"/>
      <c r="M21" s="18"/>
      <c r="N21" s="18"/>
      <c r="O21" s="18"/>
      <c r="P21" s="19"/>
      <c r="Q21" s="20"/>
    </row>
    <row r="22" spans="1:17" s="20" customFormat="1" ht="18" customHeight="1" x14ac:dyDescent="0.5">
      <c r="A22" s="21">
        <v>34</v>
      </c>
      <c r="B22" s="32" t="s">
        <v>111</v>
      </c>
      <c r="C22" s="14" t="s">
        <v>13</v>
      </c>
      <c r="D22" s="14" t="s">
        <v>112</v>
      </c>
      <c r="E22" s="15" t="s">
        <v>113</v>
      </c>
      <c r="F22" s="16"/>
      <c r="G22" s="17"/>
      <c r="H22" s="18"/>
      <c r="I22" s="18"/>
      <c r="J22" s="18"/>
      <c r="K22" s="18"/>
      <c r="L22" s="18"/>
      <c r="M22" s="18"/>
      <c r="N22" s="18"/>
      <c r="O22" s="18"/>
      <c r="P22" s="19"/>
    </row>
    <row r="23" spans="1:17" ht="18" customHeight="1" x14ac:dyDescent="0.5">
      <c r="A23" s="21">
        <v>36</v>
      </c>
      <c r="B23" s="32" t="s">
        <v>117</v>
      </c>
      <c r="C23" s="14" t="s">
        <v>13</v>
      </c>
      <c r="D23" s="14" t="s">
        <v>118</v>
      </c>
      <c r="E23" s="15" t="s">
        <v>119</v>
      </c>
      <c r="F23" s="16"/>
      <c r="G23" s="17"/>
      <c r="H23" s="18"/>
      <c r="I23" s="18"/>
      <c r="J23" s="18"/>
      <c r="K23" s="18"/>
      <c r="L23" s="18"/>
      <c r="M23" s="18"/>
      <c r="N23" s="18"/>
      <c r="O23" s="18"/>
      <c r="P23" s="19"/>
      <c r="Q23" s="20"/>
    </row>
    <row r="24" spans="1:17" ht="18" customHeight="1" x14ac:dyDescent="0.5">
      <c r="A24" s="21">
        <v>38</v>
      </c>
      <c r="B24" s="32" t="s">
        <v>123</v>
      </c>
      <c r="C24" s="14" t="s">
        <v>13</v>
      </c>
      <c r="D24" s="14" t="s">
        <v>124</v>
      </c>
      <c r="E24" s="15" t="s">
        <v>125</v>
      </c>
      <c r="F24" s="16"/>
      <c r="G24" s="17"/>
      <c r="H24" s="18"/>
      <c r="I24" s="18"/>
      <c r="J24" s="18"/>
      <c r="K24" s="18"/>
      <c r="L24" s="18"/>
      <c r="M24" s="18"/>
      <c r="N24" s="18"/>
      <c r="O24" s="18"/>
      <c r="P24" s="19"/>
      <c r="Q24" s="20"/>
    </row>
    <row r="25" spans="1:17" ht="18" customHeight="1" x14ac:dyDescent="0.2">
      <c r="A25" s="21"/>
      <c r="B25" s="13"/>
      <c r="C25" s="30"/>
      <c r="D25" s="30"/>
      <c r="E25" s="31"/>
      <c r="F25" s="16"/>
      <c r="G25" s="17"/>
      <c r="H25" s="18"/>
      <c r="I25" s="18"/>
      <c r="J25" s="18"/>
      <c r="K25" s="18"/>
      <c r="L25" s="18"/>
      <c r="M25" s="18"/>
      <c r="N25" s="18"/>
      <c r="O25" s="18"/>
      <c r="P25" s="19"/>
    </row>
    <row r="26" spans="1:17" ht="18" customHeight="1" x14ac:dyDescent="0.5">
      <c r="A26" s="21"/>
      <c r="B26" s="13"/>
      <c r="C26" s="33"/>
      <c r="D26" s="33"/>
      <c r="E26" s="34"/>
      <c r="F26" s="16"/>
      <c r="G26" s="17"/>
      <c r="H26" s="18"/>
      <c r="I26" s="18"/>
      <c r="J26" s="18"/>
      <c r="K26" s="18"/>
      <c r="L26" s="18"/>
      <c r="M26" s="18"/>
      <c r="N26" s="18"/>
      <c r="O26" s="18"/>
      <c r="P26" s="19"/>
      <c r="Q26" s="20"/>
    </row>
    <row r="27" spans="1:17" ht="18" customHeight="1" x14ac:dyDescent="0.5">
      <c r="A27" s="21"/>
      <c r="B27" s="13"/>
      <c r="C27" s="35"/>
      <c r="D27" s="35"/>
      <c r="E27" s="36"/>
      <c r="F27" s="16"/>
      <c r="G27" s="17"/>
      <c r="H27" s="18"/>
      <c r="I27" s="18"/>
      <c r="J27" s="18"/>
      <c r="K27" s="18"/>
      <c r="L27" s="18"/>
      <c r="M27" s="18"/>
      <c r="N27" s="18"/>
      <c r="O27" s="18"/>
      <c r="P27" s="19"/>
    </row>
    <row r="28" spans="1:17" ht="18" customHeight="1" x14ac:dyDescent="0.3">
      <c r="J28" s="29" t="s">
        <v>14</v>
      </c>
    </row>
    <row r="29" spans="1:17" ht="18" customHeight="1" x14ac:dyDescent="0.2"/>
    <row r="30" spans="1:17" ht="18" customHeight="1" x14ac:dyDescent="0.2"/>
    <row r="31" spans="1:17" ht="18" customHeight="1" x14ac:dyDescent="0.2"/>
    <row r="32" spans="1:17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</sheetData>
  <mergeCells count="3">
    <mergeCell ref="A1:P1"/>
    <mergeCell ref="A2:P2"/>
    <mergeCell ref="A3:P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ม.2 ห้อง 5</vt:lpstr>
      <vt:lpstr>ม.2 ห้อง 5 (A)</vt:lpstr>
      <vt:lpstr>ม.2 ห้อง 5 (B)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2020-06-06T02:55:56Z</cp:lastPrinted>
  <dcterms:created xsi:type="dcterms:W3CDTF">2020-06-06T02:41:39Z</dcterms:created>
  <dcterms:modified xsi:type="dcterms:W3CDTF">2020-06-25T04:13:35Z</dcterms:modified>
</cp:coreProperties>
</file>