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รายชื่อ ม.1\แบ่งกลุ่ม\"/>
    </mc:Choice>
  </mc:AlternateContent>
  <xr:revisionPtr revIDLastSave="0" documentId="13_ncr:1_{E2DE9378-0F72-4F2B-85BA-72A99260EF08}" xr6:coauthVersionLast="36" xr6:coauthVersionMax="36" xr10:uidLastSave="{00000000-0000-0000-0000-000000000000}"/>
  <bookViews>
    <workbookView xWindow="0" yWindow="0" windowWidth="8505" windowHeight="4080" xr2:uid="{0695F590-F15C-4C90-A192-222BAA04535D}"/>
  </bookViews>
  <sheets>
    <sheet name="ม.1 ห้อง 8" sheetId="1" r:id="rId1"/>
    <sheet name="ม.1 ห้อง 8 (A)" sheetId="4" r:id="rId2"/>
    <sheet name="ม.1 ห้อง 8 (B)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H4" i="5"/>
  <c r="H4" i="4"/>
  <c r="O4" i="4" s="1"/>
  <c r="L4" i="4"/>
  <c r="L4" i="1"/>
  <c r="H4" i="1"/>
  <c r="O4" i="5" l="1"/>
  <c r="O4" i="1"/>
</calcChain>
</file>

<file path=xl/sharedStrings.xml><?xml version="1.0" encoding="utf-8"?>
<sst xmlns="http://schemas.openxmlformats.org/spreadsheetml/2006/main" count="365" uniqueCount="138">
  <si>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</si>
  <si>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</si>
  <si>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</si>
  <si>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</si>
  <si>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</si>
  <si>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</si>
  <si>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</si>
  <si>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</si>
  <si>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</si>
  <si>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</si>
  <si>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</si>
  <si>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</si>
  <si>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แผนการเรียนห้องเรียนทั่วไป  ภาคเรียนที่ 1  ปีการศึกษา  2563</t>
  </si>
  <si>
    <t>ข้อมูล  ณ  วันที่ 25  มิถุนายน 2563</t>
  </si>
  <si>
    <t>พัทธดนย์</t>
  </si>
  <si>
    <t>ธนกฤต</t>
  </si>
  <si>
    <t>ชลธิชา</t>
  </si>
  <si>
    <t>อนุธิดา</t>
  </si>
  <si>
    <t>รายชื่อนักเรียนชั้นมัธยมศึกษาปีที่ 1/8</t>
  </si>
  <si>
    <t>ครูที่ปรึกษา นางศรินรัตน์ กิตติพิชญอัมพร, นางสาวโสรยา ทองสมัย</t>
  </si>
  <si>
    <t>26724</t>
  </si>
  <si>
    <t>กฤตภัค</t>
  </si>
  <si>
    <t>ชำนองจิก</t>
  </si>
  <si>
    <t>26725</t>
  </si>
  <si>
    <t>กฤตเมธ</t>
  </si>
  <si>
    <t>บุญประสม</t>
  </si>
  <si>
    <t>26743</t>
  </si>
  <si>
    <t>จิรวัตร</t>
  </si>
  <si>
    <t>แสงสว่าง</t>
  </si>
  <si>
    <t>26748</t>
  </si>
  <si>
    <t>ชฎายุ</t>
  </si>
  <si>
    <t>เสียงสวัสดิ์</t>
  </si>
  <si>
    <t>26777</t>
  </si>
  <si>
    <t>ดลภัทร</t>
  </si>
  <si>
    <t>สุริยเสน</t>
  </si>
  <si>
    <t>26782</t>
  </si>
  <si>
    <t>ติณณภพ</t>
  </si>
  <si>
    <t>ศรีสังข์</t>
  </si>
  <si>
    <t>26787</t>
  </si>
  <si>
    <t>วงค์ใหญ่</t>
  </si>
  <si>
    <t>26790</t>
  </si>
  <si>
    <t>ธนดล</t>
  </si>
  <si>
    <t>กลั่นมีผล</t>
  </si>
  <si>
    <t>26791</t>
  </si>
  <si>
    <t>ธนเดช</t>
  </si>
  <si>
    <t>ขยันมาก</t>
  </si>
  <si>
    <t>26793</t>
  </si>
  <si>
    <t>ธนพัฒ</t>
  </si>
  <si>
    <t>เข็มอนุสุข</t>
  </si>
  <si>
    <t>26798</t>
  </si>
  <si>
    <t>ธัชกฤต</t>
  </si>
  <si>
    <t>วงศ์สกุล</t>
  </si>
  <si>
    <t>26801</t>
  </si>
  <si>
    <t>ธีรนันท์</t>
  </si>
  <si>
    <t>ดุรงค์</t>
  </si>
  <si>
    <t>26809</t>
  </si>
  <si>
    <t>นนทกานต์</t>
  </si>
  <si>
    <t>ญาณโกมุท</t>
  </si>
  <si>
    <t>26812</t>
  </si>
  <si>
    <t>นพพร</t>
  </si>
  <si>
    <t>ทวีศรี</t>
  </si>
  <si>
    <t>26818</t>
  </si>
  <si>
    <t>ปฏิพัฒน์</t>
  </si>
  <si>
    <t>เมืองมั่น</t>
  </si>
  <si>
    <t>26819</t>
  </si>
  <si>
    <t>ปฐมพงษ์</t>
  </si>
  <si>
    <t>เฉยช้า</t>
  </si>
  <si>
    <t>26821</t>
  </si>
  <si>
    <t>ปรวีร์</t>
  </si>
  <si>
    <t>เจริญ</t>
  </si>
  <si>
    <t>26830</t>
  </si>
  <si>
    <t>เกตุสมนึก</t>
  </si>
  <si>
    <t>26849</t>
  </si>
  <si>
    <t>ยุทธพิชัย</t>
  </si>
  <si>
    <t>สร้อยศรี</t>
  </si>
  <si>
    <t>26850</t>
  </si>
  <si>
    <t>ระพีพงศ์</t>
  </si>
  <si>
    <t>ซ้ายมีแสง</t>
  </si>
  <si>
    <t>26864</t>
  </si>
  <si>
    <t>วรภพ</t>
  </si>
  <si>
    <t>สีหะวงษ์</t>
  </si>
  <si>
    <t>26871</t>
  </si>
  <si>
    <t>วีรเทพ</t>
  </si>
  <si>
    <t>นกขุนทอง</t>
  </si>
  <si>
    <t>26874</t>
  </si>
  <si>
    <t>วีระชัย</t>
  </si>
  <si>
    <t>พิประโคน</t>
  </si>
  <si>
    <t>26883</t>
  </si>
  <si>
    <t>ศุภวิชญ์</t>
  </si>
  <si>
    <t>ยิ้มพงษ์</t>
  </si>
  <si>
    <t>26888</t>
  </si>
  <si>
    <t>สรรเพชร</t>
  </si>
  <si>
    <t>ปัณณะระศรี</t>
  </si>
  <si>
    <t>26894</t>
  </si>
  <si>
    <t>สิรภพ</t>
  </si>
  <si>
    <t>อภิวันธนกิจ</t>
  </si>
  <si>
    <t>26915</t>
  </si>
  <si>
    <t>กัลยาณิล</t>
  </si>
  <si>
    <t>เดชอรุณ</t>
  </si>
  <si>
    <t>26930</t>
  </si>
  <si>
    <t>ชื่นพันธุ์</t>
  </si>
  <si>
    <t>26957</t>
  </si>
  <si>
    <t>ธนภร</t>
  </si>
  <si>
    <t>วสุคณาพร</t>
  </si>
  <si>
    <t>26962</t>
  </si>
  <si>
    <t>ธมลวรรณ</t>
  </si>
  <si>
    <t>พ่วงนาคพันธุ์</t>
  </si>
  <si>
    <t>26971</t>
  </si>
  <si>
    <t>นภัสสร</t>
  </si>
  <si>
    <t>ปิ่นเงิน</t>
  </si>
  <si>
    <t>26987</t>
  </si>
  <si>
    <t>ปราย</t>
  </si>
  <si>
    <t>ชาสำโรง</t>
  </si>
  <si>
    <t>27003</t>
  </si>
  <si>
    <t>พิชญ์สินี</t>
  </si>
  <si>
    <t>คงสกุล</t>
  </si>
  <si>
    <t>27011</t>
  </si>
  <si>
    <t>ภัททิยา</t>
  </si>
  <si>
    <t>เงินยวง</t>
  </si>
  <si>
    <t>27033</t>
  </si>
  <si>
    <t>วิภาวรรณ</t>
  </si>
  <si>
    <t>พุ่มไสว</t>
  </si>
  <si>
    <t>27045</t>
  </si>
  <si>
    <t>สิริกร</t>
  </si>
  <si>
    <t>คณาสาคร</t>
  </si>
  <si>
    <t>27053</t>
  </si>
  <si>
    <t>สุนิสา</t>
  </si>
  <si>
    <t>เจาะใย</t>
  </si>
  <si>
    <t>27057</t>
  </si>
  <si>
    <t>สุวิภา</t>
  </si>
  <si>
    <t>หงส์แปลง</t>
  </si>
  <si>
    <t>27065</t>
  </si>
  <si>
    <t>อุตรัตน์</t>
  </si>
  <si>
    <t>27071</t>
  </si>
  <si>
    <t>อาริษา</t>
  </si>
  <si>
    <t>เทนคำเนาว์</t>
  </si>
  <si>
    <t>รายชื่อนักเรียนชั้นมัธยมศึกษาปีที่ 1/8 (Group A)</t>
  </si>
  <si>
    <t>รายชื่อนักเรียนชั้นมัธยมศึกษาปีที่ 1/8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</si>
</sst>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  <font>
      <sz val="14"/>
      <name val="TH Sarabun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Fill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1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3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6"/>
  <sheetViews>
    <sheetView tabSelected="1" workbookViewId="0">
      <selection sqref="A1:P1"/>
    </sheetView>
  </sheetViews>
  <sheetFormatPr defaultColWidth="9" defaultRowHeight="21.75"/>
  <cols>
    <col min="1" max="1" width="7.5703125" style="4" customWidth="1"/>
    <col min="2" max="2" width="10.28515625" style="24" customWidth="1"/>
    <col min="3" max="3" width="4.28515625" style="22" customWidth="1"/>
    <col min="4" max="4" width="10.140625" style="22" customWidth="1"/>
    <col min="5" max="5" width="15.5703125" style="22" customWidth="1"/>
    <col min="6" max="7" width="3.5703125" style="22" customWidth="1"/>
    <col min="8" max="16" width="3.5703125" style="4" customWidth="1"/>
    <col min="17" max="17" width="4.140625" style="4" customWidth="1"/>
    <col min="18" max="16384" width="9" style="4"/>
  </cols>
  <sheetData>
    <row r="1" spans="1:1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>
      <c r="A4" s="2" t="s">
        <v>19</v>
      </c>
      <c r="B4" s="2"/>
      <c r="C4" s="2"/>
      <c r="D4" s="2"/>
      <c r="E4" s="2"/>
      <c r="F4" s="1"/>
      <c r="G4" s="3" t="s">
        <v>1</v>
      </c>
      <c r="H4" s="3">
        <f>COUNTIF(C6:C31,"ด.ช.")</f>
        <v>26</v>
      </c>
      <c r="I4" s="3" t="s">
        <v>2</v>
      </c>
      <c r="J4" s="1"/>
      <c r="K4" s="3" t="s">
        <v>3</v>
      </c>
      <c r="L4" s="3">
        <f>COUNTIF(C32:C45,"ด.ญ.")</f>
        <v>14</v>
      </c>
      <c r="M4" s="3" t="s">
        <v>4</v>
      </c>
      <c r="N4" s="3" t="s">
        <v>5</v>
      </c>
      <c r="O4" s="3">
        <f>H4+L4</f>
        <v>40</v>
      </c>
      <c r="P4" s="3" t="s">
        <v>4</v>
      </c>
    </row>
    <row r="5" spans="1:17" ht="43.5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>
      <c r="A6" s="25">
        <v>1</v>
      </c>
      <c r="B6" s="28" t="s">
        <v>20</v>
      </c>
      <c r="C6" s="29" t="s">
        <v>10</v>
      </c>
      <c r="D6" s="30" t="s">
        <v>21</v>
      </c>
      <c r="E6" s="31" t="s">
        <v>22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>
      <c r="A7" s="25">
        <v>2</v>
      </c>
      <c r="B7" s="28" t="s">
        <v>23</v>
      </c>
      <c r="C7" s="35" t="s">
        <v>10</v>
      </c>
      <c r="D7" s="36" t="s">
        <v>24</v>
      </c>
      <c r="E7" s="37" t="s">
        <v>25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>
      <c r="A8" s="25">
        <v>3</v>
      </c>
      <c r="B8" s="28" t="s">
        <v>26</v>
      </c>
      <c r="C8" s="32" t="s">
        <v>10</v>
      </c>
      <c r="D8" s="33" t="s">
        <v>27</v>
      </c>
      <c r="E8" s="34" t="s">
        <v>28</v>
      </c>
      <c r="F8" s="18"/>
      <c r="G8" s="19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>
      <c r="A9" s="25">
        <v>4</v>
      </c>
      <c r="B9" s="28" t="s">
        <v>29</v>
      </c>
      <c r="C9" s="35" t="s">
        <v>10</v>
      </c>
      <c r="D9" s="36" t="s">
        <v>30</v>
      </c>
      <c r="E9" s="37" t="s">
        <v>31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>
      <c r="A10" s="25">
        <v>5</v>
      </c>
      <c r="B10" s="28" t="s">
        <v>32</v>
      </c>
      <c r="C10" s="32" t="s">
        <v>10</v>
      </c>
      <c r="D10" s="33" t="s">
        <v>33</v>
      </c>
      <c r="E10" s="34" t="s">
        <v>34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s="17" customFormat="1" ht="18" customHeight="1">
      <c r="A11" s="25">
        <v>6</v>
      </c>
      <c r="B11" s="28" t="s">
        <v>35</v>
      </c>
      <c r="C11" s="35" t="s">
        <v>10</v>
      </c>
      <c r="D11" s="36" t="s">
        <v>36</v>
      </c>
      <c r="E11" s="37" t="s">
        <v>37</v>
      </c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7" s="17" customFormat="1" ht="18" customHeight="1">
      <c r="A12" s="25">
        <v>7</v>
      </c>
      <c r="B12" s="28" t="s">
        <v>38</v>
      </c>
      <c r="C12" s="32" t="s">
        <v>10</v>
      </c>
      <c r="D12" s="33" t="s">
        <v>15</v>
      </c>
      <c r="E12" s="34" t="s">
        <v>39</v>
      </c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6"/>
      <c r="Q12" s="4"/>
    </row>
    <row r="13" spans="1:17" s="17" customFormat="1" ht="18" customHeight="1">
      <c r="A13" s="25">
        <v>8</v>
      </c>
      <c r="B13" s="28" t="s">
        <v>40</v>
      </c>
      <c r="C13" s="35" t="s">
        <v>10</v>
      </c>
      <c r="D13" s="36" t="s">
        <v>41</v>
      </c>
      <c r="E13" s="37" t="s">
        <v>42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>
      <c r="A14" s="25">
        <v>9</v>
      </c>
      <c r="B14" s="28" t="s">
        <v>43</v>
      </c>
      <c r="C14" s="32" t="s">
        <v>10</v>
      </c>
      <c r="D14" s="33" t="s">
        <v>44</v>
      </c>
      <c r="E14" s="34" t="s">
        <v>45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>
      <c r="A15" s="25">
        <v>10</v>
      </c>
      <c r="B15" s="28" t="s">
        <v>46</v>
      </c>
      <c r="C15" s="35" t="s">
        <v>10</v>
      </c>
      <c r="D15" s="36" t="s">
        <v>47</v>
      </c>
      <c r="E15" s="37" t="s">
        <v>48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ht="18" customHeight="1">
      <c r="A16" s="25">
        <v>11</v>
      </c>
      <c r="B16" s="28" t="s">
        <v>49</v>
      </c>
      <c r="C16" s="32" t="s">
        <v>10</v>
      </c>
      <c r="D16" s="33" t="s">
        <v>50</v>
      </c>
      <c r="E16" s="34" t="s">
        <v>51</v>
      </c>
      <c r="F16" s="20"/>
      <c r="G16" s="21"/>
      <c r="H16" s="15"/>
      <c r="I16" s="15"/>
      <c r="J16" s="15"/>
      <c r="K16" s="15"/>
      <c r="L16" s="15"/>
      <c r="M16" s="15"/>
      <c r="N16" s="15"/>
      <c r="O16" s="15"/>
      <c r="P16" s="16"/>
    </row>
    <row r="17" spans="1:17" ht="18" customHeight="1">
      <c r="A17" s="25">
        <v>12</v>
      </c>
      <c r="B17" s="28" t="s">
        <v>52</v>
      </c>
      <c r="C17" s="35" t="s">
        <v>10</v>
      </c>
      <c r="D17" s="36" t="s">
        <v>53</v>
      </c>
      <c r="E17" s="37" t="s">
        <v>54</v>
      </c>
      <c r="F17" s="20"/>
      <c r="G17" s="21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17" ht="18" customHeight="1">
      <c r="A18" s="25">
        <v>13</v>
      </c>
      <c r="B18" s="28" t="s">
        <v>55</v>
      </c>
      <c r="C18" s="32" t="s">
        <v>10</v>
      </c>
      <c r="D18" s="33" t="s">
        <v>56</v>
      </c>
      <c r="E18" s="34" t="s">
        <v>57</v>
      </c>
      <c r="F18" s="20"/>
      <c r="G18" s="21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>
      <c r="A19" s="25">
        <v>14</v>
      </c>
      <c r="B19" s="28" t="s">
        <v>58</v>
      </c>
      <c r="C19" s="35" t="s">
        <v>10</v>
      </c>
      <c r="D19" s="36" t="s">
        <v>59</v>
      </c>
      <c r="E19" s="37" t="s">
        <v>60</v>
      </c>
      <c r="F19" s="20"/>
      <c r="G19" s="21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17" customFormat="1" ht="18" customHeight="1">
      <c r="A20" s="25">
        <v>15</v>
      </c>
      <c r="B20" s="28" t="s">
        <v>61</v>
      </c>
      <c r="C20" s="32" t="s">
        <v>10</v>
      </c>
      <c r="D20" s="33" t="s">
        <v>62</v>
      </c>
      <c r="E20" s="34" t="s">
        <v>63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4"/>
    </row>
    <row r="21" spans="1:17" s="17" customFormat="1" ht="18" customHeight="1">
      <c r="A21" s="25">
        <v>16</v>
      </c>
      <c r="B21" s="28" t="s">
        <v>64</v>
      </c>
      <c r="C21" s="35" t="s">
        <v>10</v>
      </c>
      <c r="D21" s="36" t="s">
        <v>65</v>
      </c>
      <c r="E21" s="37" t="s">
        <v>66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s="17" customFormat="1" ht="18" customHeight="1">
      <c r="A22" s="25">
        <v>17</v>
      </c>
      <c r="B22" s="28" t="s">
        <v>67</v>
      </c>
      <c r="C22" s="32" t="s">
        <v>10</v>
      </c>
      <c r="D22" s="33" t="s">
        <v>68</v>
      </c>
      <c r="E22" s="34" t="s">
        <v>69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4"/>
    </row>
    <row r="23" spans="1:17" s="17" customFormat="1" ht="18" customHeight="1">
      <c r="A23" s="25">
        <v>18</v>
      </c>
      <c r="B23" s="28" t="s">
        <v>70</v>
      </c>
      <c r="C23" s="35" t="s">
        <v>10</v>
      </c>
      <c r="D23" s="36" t="s">
        <v>14</v>
      </c>
      <c r="E23" s="37" t="s">
        <v>71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s="17" customFormat="1" ht="18" customHeight="1">
      <c r="A24" s="25">
        <v>19</v>
      </c>
      <c r="B24" s="28" t="s">
        <v>72</v>
      </c>
      <c r="C24" s="32" t="s">
        <v>10</v>
      </c>
      <c r="D24" s="33" t="s">
        <v>73</v>
      </c>
      <c r="E24" s="34" t="s">
        <v>74</v>
      </c>
      <c r="F24" s="18"/>
      <c r="G24" s="19"/>
      <c r="H24" s="15"/>
      <c r="I24" s="15"/>
      <c r="J24" s="15"/>
      <c r="K24" s="15"/>
      <c r="L24" s="15"/>
      <c r="M24" s="15"/>
      <c r="N24" s="15"/>
      <c r="O24" s="15"/>
      <c r="P24" s="16"/>
      <c r="Q24" s="4"/>
    </row>
    <row r="25" spans="1:17" s="17" customFormat="1" ht="18" customHeight="1">
      <c r="A25" s="25">
        <v>20</v>
      </c>
      <c r="B25" s="28" t="s">
        <v>75</v>
      </c>
      <c r="C25" s="35" t="s">
        <v>10</v>
      </c>
      <c r="D25" s="36" t="s">
        <v>76</v>
      </c>
      <c r="E25" s="37" t="s">
        <v>77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s="17" customFormat="1" ht="18" customHeight="1">
      <c r="A26" s="25">
        <v>21</v>
      </c>
      <c r="B26" s="28" t="s">
        <v>78</v>
      </c>
      <c r="C26" s="32" t="s">
        <v>10</v>
      </c>
      <c r="D26" s="33" t="s">
        <v>79</v>
      </c>
      <c r="E26" s="34" t="s">
        <v>80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4"/>
    </row>
    <row r="27" spans="1:17" s="17" customFormat="1" ht="18" customHeight="1">
      <c r="A27" s="25">
        <v>22</v>
      </c>
      <c r="B27" s="28" t="s">
        <v>81</v>
      </c>
      <c r="C27" s="35" t="s">
        <v>10</v>
      </c>
      <c r="D27" s="36" t="s">
        <v>82</v>
      </c>
      <c r="E27" s="37" t="s">
        <v>83</v>
      </c>
      <c r="F27" s="13"/>
      <c r="G27" s="14"/>
      <c r="H27" s="11"/>
      <c r="I27" s="15"/>
      <c r="J27" s="15"/>
      <c r="K27" s="15"/>
      <c r="L27" s="15"/>
      <c r="M27" s="15"/>
      <c r="N27" s="15"/>
      <c r="O27" s="15"/>
      <c r="P27" s="16"/>
    </row>
    <row r="28" spans="1:17" s="17" customFormat="1" ht="18" customHeight="1">
      <c r="A28" s="25">
        <v>23</v>
      </c>
      <c r="B28" s="28" t="s">
        <v>84</v>
      </c>
      <c r="C28" s="32" t="s">
        <v>10</v>
      </c>
      <c r="D28" s="33" t="s">
        <v>85</v>
      </c>
      <c r="E28" s="34" t="s">
        <v>86</v>
      </c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6"/>
      <c r="Q28" s="4"/>
    </row>
    <row r="29" spans="1:17" s="17" customFormat="1" ht="18" customHeight="1">
      <c r="A29" s="25">
        <v>24</v>
      </c>
      <c r="B29" s="28" t="s">
        <v>87</v>
      </c>
      <c r="C29" s="35" t="s">
        <v>10</v>
      </c>
      <c r="D29" s="36" t="s">
        <v>88</v>
      </c>
      <c r="E29" s="37" t="s">
        <v>89</v>
      </c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7" s="17" customFormat="1" ht="18" customHeight="1">
      <c r="A30" s="25">
        <v>25</v>
      </c>
      <c r="B30" s="28" t="s">
        <v>90</v>
      </c>
      <c r="C30" s="32" t="s">
        <v>10</v>
      </c>
      <c r="D30" s="33" t="s">
        <v>91</v>
      </c>
      <c r="E30" s="34" t="s">
        <v>92</v>
      </c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6"/>
      <c r="Q30" s="4"/>
    </row>
    <row r="31" spans="1:17" s="17" customFormat="1" ht="18" customHeight="1">
      <c r="A31" s="25">
        <v>26</v>
      </c>
      <c r="B31" s="28" t="s">
        <v>93</v>
      </c>
      <c r="C31" s="35" t="s">
        <v>10</v>
      </c>
      <c r="D31" s="36" t="s">
        <v>94</v>
      </c>
      <c r="E31" s="37" t="s">
        <v>95</v>
      </c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7" s="17" customFormat="1" ht="18" customHeight="1">
      <c r="A32" s="25">
        <v>27</v>
      </c>
      <c r="B32" s="28" t="s">
        <v>96</v>
      </c>
      <c r="C32" s="32" t="s">
        <v>11</v>
      </c>
      <c r="D32" s="33" t="s">
        <v>97</v>
      </c>
      <c r="E32" s="34" t="s">
        <v>98</v>
      </c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6"/>
      <c r="Q32" s="4"/>
    </row>
    <row r="33" spans="1:17" s="17" customFormat="1" ht="18" customHeight="1">
      <c r="A33" s="25">
        <v>28</v>
      </c>
      <c r="B33" s="28" t="s">
        <v>99</v>
      </c>
      <c r="C33" s="35" t="s">
        <v>11</v>
      </c>
      <c r="D33" s="36" t="s">
        <v>16</v>
      </c>
      <c r="E33" s="37" t="s">
        <v>100</v>
      </c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7" ht="18" customHeight="1">
      <c r="A34" s="25">
        <v>29</v>
      </c>
      <c r="B34" s="28" t="s">
        <v>101</v>
      </c>
      <c r="C34" s="32" t="s">
        <v>11</v>
      </c>
      <c r="D34" s="33" t="s">
        <v>102</v>
      </c>
      <c r="E34" s="34" t="s">
        <v>103</v>
      </c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7" s="26" customFormat="1" ht="18" customHeight="1">
      <c r="A35" s="25">
        <v>30</v>
      </c>
      <c r="B35" s="28" t="s">
        <v>104</v>
      </c>
      <c r="C35" s="35" t="s">
        <v>11</v>
      </c>
      <c r="D35" s="36" t="s">
        <v>105</v>
      </c>
      <c r="E35" s="37" t="s">
        <v>106</v>
      </c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6"/>
      <c r="Q35" s="17"/>
    </row>
    <row r="36" spans="1:17" ht="18" customHeight="1">
      <c r="A36" s="25">
        <v>31</v>
      </c>
      <c r="B36" s="28" t="s">
        <v>107</v>
      </c>
      <c r="C36" s="32" t="s">
        <v>11</v>
      </c>
      <c r="D36" s="33" t="s">
        <v>108</v>
      </c>
      <c r="E36" s="34" t="s">
        <v>109</v>
      </c>
      <c r="F36" s="13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7" ht="18" customHeight="1">
      <c r="A37" s="25">
        <v>32</v>
      </c>
      <c r="B37" s="28" t="s">
        <v>110</v>
      </c>
      <c r="C37" s="35" t="s">
        <v>11</v>
      </c>
      <c r="D37" s="36" t="s">
        <v>111</v>
      </c>
      <c r="E37" s="37" t="s">
        <v>112</v>
      </c>
      <c r="F37" s="13"/>
      <c r="G37" s="14"/>
      <c r="H37" s="15"/>
      <c r="I37" s="15"/>
      <c r="J37" s="15"/>
      <c r="K37" s="15"/>
      <c r="L37" s="15"/>
      <c r="M37" s="15"/>
      <c r="N37" s="15"/>
      <c r="O37" s="15"/>
      <c r="P37" s="16"/>
      <c r="Q37" s="17"/>
    </row>
    <row r="38" spans="1:17" ht="18" customHeight="1">
      <c r="A38" s="25">
        <v>33</v>
      </c>
      <c r="B38" s="28" t="s">
        <v>113</v>
      </c>
      <c r="C38" s="32" t="s">
        <v>11</v>
      </c>
      <c r="D38" s="33" t="s">
        <v>114</v>
      </c>
      <c r="E38" s="34" t="s">
        <v>115</v>
      </c>
      <c r="F38" s="13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7" s="17" customFormat="1" ht="18" customHeight="1">
      <c r="A39" s="25">
        <v>34</v>
      </c>
      <c r="B39" s="28" t="s">
        <v>116</v>
      </c>
      <c r="C39" s="35" t="s">
        <v>11</v>
      </c>
      <c r="D39" s="36" t="s">
        <v>117</v>
      </c>
      <c r="E39" s="37" t="s">
        <v>118</v>
      </c>
      <c r="F39" s="13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7" ht="18" customHeight="1">
      <c r="A40" s="25">
        <v>35</v>
      </c>
      <c r="B40" s="28" t="s">
        <v>119</v>
      </c>
      <c r="C40" s="32" t="s">
        <v>11</v>
      </c>
      <c r="D40" s="33" t="s">
        <v>120</v>
      </c>
      <c r="E40" s="34" t="s">
        <v>121</v>
      </c>
      <c r="F40" s="13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7" ht="18" customHeight="1">
      <c r="A41" s="25">
        <v>36</v>
      </c>
      <c r="B41" s="28" t="s">
        <v>122</v>
      </c>
      <c r="C41" s="35" t="s">
        <v>11</v>
      </c>
      <c r="D41" s="36" t="s">
        <v>123</v>
      </c>
      <c r="E41" s="37" t="s">
        <v>124</v>
      </c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6"/>
      <c r="Q41" s="17"/>
    </row>
    <row r="42" spans="1:17" ht="18" customHeight="1">
      <c r="A42" s="25">
        <v>37</v>
      </c>
      <c r="B42" s="28" t="s">
        <v>125</v>
      </c>
      <c r="C42" s="32" t="s">
        <v>11</v>
      </c>
      <c r="D42" s="33" t="s">
        <v>126</v>
      </c>
      <c r="E42" s="34" t="s">
        <v>127</v>
      </c>
      <c r="F42" s="13"/>
      <c r="G42" s="14"/>
      <c r="H42" s="15"/>
      <c r="I42" s="15"/>
      <c r="J42" s="15"/>
      <c r="K42" s="15"/>
      <c r="L42" s="15"/>
      <c r="M42" s="15"/>
      <c r="N42" s="15"/>
      <c r="O42" s="15"/>
      <c r="P42" s="16"/>
    </row>
    <row r="43" spans="1:17" ht="18" customHeight="1">
      <c r="A43" s="25">
        <v>38</v>
      </c>
      <c r="B43" s="28" t="s">
        <v>128</v>
      </c>
      <c r="C43" s="35" t="s">
        <v>11</v>
      </c>
      <c r="D43" s="36" t="s">
        <v>129</v>
      </c>
      <c r="E43" s="37" t="s">
        <v>130</v>
      </c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6"/>
      <c r="Q43" s="17"/>
    </row>
    <row r="44" spans="1:17">
      <c r="A44" s="25">
        <v>39</v>
      </c>
      <c r="B44" s="28" t="s">
        <v>131</v>
      </c>
      <c r="C44" s="32" t="s">
        <v>11</v>
      </c>
      <c r="D44" s="33" t="s">
        <v>17</v>
      </c>
      <c r="E44" s="34" t="s">
        <v>132</v>
      </c>
      <c r="F44" s="13"/>
      <c r="G44" s="14"/>
      <c r="H44" s="15"/>
      <c r="I44" s="15"/>
      <c r="J44" s="15"/>
      <c r="K44" s="15"/>
      <c r="L44" s="15"/>
      <c r="M44" s="15"/>
      <c r="N44" s="15"/>
      <c r="O44" s="15"/>
      <c r="P44" s="16"/>
    </row>
    <row r="45" spans="1:17">
      <c r="A45" s="25">
        <v>40</v>
      </c>
      <c r="B45" s="28" t="s">
        <v>133</v>
      </c>
      <c r="C45" s="35" t="s">
        <v>11</v>
      </c>
      <c r="D45" s="36" t="s">
        <v>134</v>
      </c>
      <c r="E45" s="37" t="s">
        <v>135</v>
      </c>
      <c r="F45" s="13"/>
      <c r="G45" s="14"/>
      <c r="H45" s="15"/>
      <c r="I45" s="15"/>
      <c r="J45" s="15"/>
      <c r="K45" s="15"/>
      <c r="L45" s="15"/>
      <c r="M45" s="15"/>
      <c r="N45" s="15"/>
      <c r="O45" s="15"/>
      <c r="P45" s="16"/>
    </row>
    <row r="46" spans="1:17">
      <c r="J46" s="23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6"/>
  <sheetViews>
    <sheetView workbookViewId="0">
      <selection activeCell="H5" sqref="H5"/>
    </sheetView>
  </sheetViews>
  <sheetFormatPr defaultColWidth="9" defaultRowHeight="21.75"/>
  <cols>
    <col min="1" max="1" width="7.5703125" style="4" customWidth="1"/>
    <col min="2" max="2" width="10.28515625" style="24" customWidth="1"/>
    <col min="3" max="3" width="4.28515625" style="22" customWidth="1"/>
    <col min="4" max="4" width="10.140625" style="22" customWidth="1"/>
    <col min="5" max="5" width="15.5703125" style="22" customWidth="1"/>
    <col min="6" max="7" width="3.5703125" style="22" customWidth="1"/>
    <col min="8" max="16" width="3.5703125" style="4" customWidth="1"/>
    <col min="17" max="17" width="4.140625" style="4" customWidth="1"/>
    <col min="18" max="16384" width="9" style="4"/>
  </cols>
  <sheetData>
    <row r="1" spans="1:1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>
      <c r="A2" s="27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>
      <c r="A4" s="2" t="s">
        <v>19</v>
      </c>
      <c r="B4" s="2"/>
      <c r="C4" s="2"/>
      <c r="D4" s="2"/>
      <c r="E4" s="2"/>
      <c r="F4" s="1"/>
      <c r="G4" s="3" t="s">
        <v>1</v>
      </c>
      <c r="H4" s="3">
        <f>COUNTIF(C6:C18,"ด.ช.")</f>
        <v>13</v>
      </c>
      <c r="I4" s="3" t="s">
        <v>2</v>
      </c>
      <c r="J4" s="1"/>
      <c r="K4" s="3" t="s">
        <v>3</v>
      </c>
      <c r="L4" s="3">
        <f>COUNTIF(C19:C25,"ด.ญ.")</f>
        <v>7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>
      <c r="A6" s="25">
        <v>1</v>
      </c>
      <c r="B6" s="28" t="s">
        <v>20</v>
      </c>
      <c r="C6" s="29" t="s">
        <v>10</v>
      </c>
      <c r="D6" s="30" t="s">
        <v>21</v>
      </c>
      <c r="E6" s="31" t="s">
        <v>22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>
      <c r="A7" s="25">
        <v>3</v>
      </c>
      <c r="B7" s="28" t="s">
        <v>26</v>
      </c>
      <c r="C7" s="35" t="s">
        <v>10</v>
      </c>
      <c r="D7" s="36" t="s">
        <v>27</v>
      </c>
      <c r="E7" s="37" t="s">
        <v>28</v>
      </c>
      <c r="F7" s="18"/>
      <c r="G7" s="19"/>
      <c r="H7" s="15"/>
      <c r="I7" s="15"/>
      <c r="J7" s="15"/>
      <c r="K7" s="15"/>
      <c r="L7" s="15"/>
      <c r="M7" s="15"/>
      <c r="N7" s="15"/>
      <c r="O7" s="15"/>
      <c r="P7" s="16"/>
      <c r="Q7" s="4"/>
    </row>
    <row r="8" spans="1:17" s="17" customFormat="1" ht="18" customHeight="1">
      <c r="A8" s="25">
        <v>5</v>
      </c>
      <c r="B8" s="28" t="s">
        <v>32</v>
      </c>
      <c r="C8" s="32" t="s">
        <v>10</v>
      </c>
      <c r="D8" s="33" t="s">
        <v>33</v>
      </c>
      <c r="E8" s="34" t="s">
        <v>34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>
      <c r="A9" s="25">
        <v>7</v>
      </c>
      <c r="B9" s="28" t="s">
        <v>38</v>
      </c>
      <c r="C9" s="35" t="s">
        <v>10</v>
      </c>
      <c r="D9" s="36" t="s">
        <v>15</v>
      </c>
      <c r="E9" s="37" t="s">
        <v>39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  <c r="Q9" s="4"/>
    </row>
    <row r="10" spans="1:17" s="17" customFormat="1" ht="18" customHeight="1">
      <c r="A10" s="25">
        <v>9</v>
      </c>
      <c r="B10" s="28" t="s">
        <v>43</v>
      </c>
      <c r="C10" s="32" t="s">
        <v>10</v>
      </c>
      <c r="D10" s="33" t="s">
        <v>44</v>
      </c>
      <c r="E10" s="34" t="s">
        <v>45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ht="18" customHeight="1">
      <c r="A11" s="25">
        <v>11</v>
      </c>
      <c r="B11" s="28" t="s">
        <v>49</v>
      </c>
      <c r="C11" s="35" t="s">
        <v>10</v>
      </c>
      <c r="D11" s="36" t="s">
        <v>50</v>
      </c>
      <c r="E11" s="37" t="s">
        <v>51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</row>
    <row r="12" spans="1:17" ht="18" customHeight="1">
      <c r="A12" s="25">
        <v>13</v>
      </c>
      <c r="B12" s="28" t="s">
        <v>55</v>
      </c>
      <c r="C12" s="32" t="s">
        <v>10</v>
      </c>
      <c r="D12" s="33" t="s">
        <v>56</v>
      </c>
      <c r="E12" s="34" t="s">
        <v>57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>
      <c r="A13" s="25">
        <v>15</v>
      </c>
      <c r="B13" s="28" t="s">
        <v>61</v>
      </c>
      <c r="C13" s="35" t="s">
        <v>10</v>
      </c>
      <c r="D13" s="36" t="s">
        <v>62</v>
      </c>
      <c r="E13" s="37" t="s">
        <v>63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4"/>
    </row>
    <row r="14" spans="1:17" s="17" customFormat="1" ht="18" customHeight="1">
      <c r="A14" s="25">
        <v>17</v>
      </c>
      <c r="B14" s="28" t="s">
        <v>67</v>
      </c>
      <c r="C14" s="32" t="s">
        <v>10</v>
      </c>
      <c r="D14" s="33" t="s">
        <v>68</v>
      </c>
      <c r="E14" s="34" t="s">
        <v>69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>
      <c r="A15" s="25">
        <v>19</v>
      </c>
      <c r="B15" s="28" t="s">
        <v>72</v>
      </c>
      <c r="C15" s="35" t="s">
        <v>10</v>
      </c>
      <c r="D15" s="36" t="s">
        <v>73</v>
      </c>
      <c r="E15" s="37" t="s">
        <v>74</v>
      </c>
      <c r="F15" s="18"/>
      <c r="G15" s="19"/>
      <c r="H15" s="15"/>
      <c r="I15" s="15"/>
      <c r="J15" s="15"/>
      <c r="K15" s="15"/>
      <c r="L15" s="15"/>
      <c r="M15" s="15"/>
      <c r="N15" s="15"/>
      <c r="O15" s="15"/>
      <c r="P15" s="16"/>
      <c r="Q15" s="4"/>
    </row>
    <row r="16" spans="1:17" s="17" customFormat="1" ht="18" customHeight="1">
      <c r="A16" s="25">
        <v>21</v>
      </c>
      <c r="B16" s="28" t="s">
        <v>78</v>
      </c>
      <c r="C16" s="32" t="s">
        <v>10</v>
      </c>
      <c r="D16" s="33" t="s">
        <v>79</v>
      </c>
      <c r="E16" s="34" t="s">
        <v>80</v>
      </c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6"/>
      <c r="Q16" s="4"/>
    </row>
    <row r="17" spans="1:17" s="17" customFormat="1" ht="18" customHeight="1">
      <c r="A17" s="25">
        <v>23</v>
      </c>
      <c r="B17" s="28" t="s">
        <v>84</v>
      </c>
      <c r="C17" s="35" t="s">
        <v>10</v>
      </c>
      <c r="D17" s="36" t="s">
        <v>85</v>
      </c>
      <c r="E17" s="37" t="s">
        <v>86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  <c r="Q17" s="4"/>
    </row>
    <row r="18" spans="1:17" s="17" customFormat="1" ht="18" customHeight="1">
      <c r="A18" s="25">
        <v>25</v>
      </c>
      <c r="B18" s="28" t="s">
        <v>90</v>
      </c>
      <c r="C18" s="32" t="s">
        <v>10</v>
      </c>
      <c r="D18" s="33" t="s">
        <v>91</v>
      </c>
      <c r="E18" s="34" t="s">
        <v>92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  <c r="Q18" s="4"/>
    </row>
    <row r="19" spans="1:17" s="17" customFormat="1" ht="18" customHeight="1">
      <c r="A19" s="25">
        <v>27</v>
      </c>
      <c r="B19" s="28" t="s">
        <v>96</v>
      </c>
      <c r="C19" s="35" t="s">
        <v>11</v>
      </c>
      <c r="D19" s="36" t="s">
        <v>97</v>
      </c>
      <c r="E19" s="37" t="s">
        <v>98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  <c r="Q19" s="4"/>
    </row>
    <row r="20" spans="1:17" ht="18" customHeight="1">
      <c r="A20" s="25">
        <v>29</v>
      </c>
      <c r="B20" s="28" t="s">
        <v>101</v>
      </c>
      <c r="C20" s="32" t="s">
        <v>11</v>
      </c>
      <c r="D20" s="33" t="s">
        <v>102</v>
      </c>
      <c r="E20" s="34" t="s">
        <v>103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7" ht="18" customHeight="1">
      <c r="A21" s="25">
        <v>31</v>
      </c>
      <c r="B21" s="28" t="s">
        <v>107</v>
      </c>
      <c r="C21" s="35" t="s">
        <v>11</v>
      </c>
      <c r="D21" s="36" t="s">
        <v>108</v>
      </c>
      <c r="E21" s="37" t="s">
        <v>109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ht="18" customHeight="1">
      <c r="A22" s="25">
        <v>33</v>
      </c>
      <c r="B22" s="28" t="s">
        <v>113</v>
      </c>
      <c r="C22" s="32" t="s">
        <v>11</v>
      </c>
      <c r="D22" s="33" t="s">
        <v>114</v>
      </c>
      <c r="E22" s="34" t="s">
        <v>115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>
      <c r="A23" s="25">
        <v>35</v>
      </c>
      <c r="B23" s="28" t="s">
        <v>119</v>
      </c>
      <c r="C23" s="35" t="s">
        <v>11</v>
      </c>
      <c r="D23" s="36" t="s">
        <v>120</v>
      </c>
      <c r="E23" s="37" t="s">
        <v>121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>
      <c r="A24" s="25">
        <v>37</v>
      </c>
      <c r="B24" s="28" t="s">
        <v>125</v>
      </c>
      <c r="C24" s="32" t="s">
        <v>11</v>
      </c>
      <c r="D24" s="33" t="s">
        <v>126</v>
      </c>
      <c r="E24" s="34" t="s">
        <v>127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</row>
    <row r="25" spans="1:17">
      <c r="A25" s="25">
        <v>39</v>
      </c>
      <c r="B25" s="28" t="s">
        <v>131</v>
      </c>
      <c r="C25" s="35" t="s">
        <v>11</v>
      </c>
      <c r="D25" s="36" t="s">
        <v>17</v>
      </c>
      <c r="E25" s="37" t="s">
        <v>132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>
      <c r="J26" s="23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6"/>
  <sheetViews>
    <sheetView zoomScaleNormal="100" workbookViewId="0">
      <selection activeCell="U13" sqref="U13"/>
    </sheetView>
  </sheetViews>
  <sheetFormatPr defaultColWidth="9" defaultRowHeight="21.75"/>
  <cols>
    <col min="1" max="1" width="7.5703125" style="4" customWidth="1"/>
    <col min="2" max="2" width="10.28515625" style="24" customWidth="1"/>
    <col min="3" max="3" width="4.28515625" style="22" customWidth="1"/>
    <col min="4" max="4" width="10.140625" style="22" customWidth="1"/>
    <col min="5" max="5" width="15.5703125" style="22" customWidth="1"/>
    <col min="6" max="7" width="3.5703125" style="22" customWidth="1"/>
    <col min="8" max="16" width="3.5703125" style="4" customWidth="1"/>
    <col min="17" max="17" width="4.140625" style="4" customWidth="1"/>
    <col min="18" max="16384" width="9" style="4"/>
  </cols>
  <sheetData>
    <row r="1" spans="1:1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>
      <c r="A2" s="27" t="s">
        <v>137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>
      <c r="A4" s="2" t="s">
        <v>19</v>
      </c>
      <c r="B4" s="2"/>
      <c r="C4" s="2"/>
      <c r="D4" s="2"/>
      <c r="E4" s="2"/>
      <c r="F4" s="1"/>
      <c r="G4" s="3" t="s">
        <v>1</v>
      </c>
      <c r="H4" s="3">
        <f>COUNTIF(C6:C18,"ด.ช.")</f>
        <v>13</v>
      </c>
      <c r="I4" s="3" t="s">
        <v>2</v>
      </c>
      <c r="J4" s="1"/>
      <c r="K4" s="3" t="s">
        <v>3</v>
      </c>
      <c r="L4" s="3">
        <f>COUNTIF(C19:C25,"ด.ญ.")</f>
        <v>7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>
      <c r="A6" s="25">
        <v>2</v>
      </c>
      <c r="B6" s="28" t="s">
        <v>23</v>
      </c>
      <c r="C6" s="35" t="s">
        <v>10</v>
      </c>
      <c r="D6" s="36" t="s">
        <v>24</v>
      </c>
      <c r="E6" s="37" t="s">
        <v>25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>
      <c r="A7" s="25">
        <v>4</v>
      </c>
      <c r="B7" s="28" t="s">
        <v>29</v>
      </c>
      <c r="C7" s="35" t="s">
        <v>10</v>
      </c>
      <c r="D7" s="36" t="s">
        <v>30</v>
      </c>
      <c r="E7" s="37" t="s">
        <v>31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>
      <c r="A8" s="25">
        <v>6</v>
      </c>
      <c r="B8" s="28" t="s">
        <v>35</v>
      </c>
      <c r="C8" s="35" t="s">
        <v>10</v>
      </c>
      <c r="D8" s="36" t="s">
        <v>36</v>
      </c>
      <c r="E8" s="37" t="s">
        <v>37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>
      <c r="A9" s="25">
        <v>8</v>
      </c>
      <c r="B9" s="28" t="s">
        <v>40</v>
      </c>
      <c r="C9" s="35" t="s">
        <v>10</v>
      </c>
      <c r="D9" s="36" t="s">
        <v>41</v>
      </c>
      <c r="E9" s="37" t="s">
        <v>42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>
      <c r="A10" s="25">
        <v>10</v>
      </c>
      <c r="B10" s="28" t="s">
        <v>46</v>
      </c>
      <c r="C10" s="35" t="s">
        <v>10</v>
      </c>
      <c r="D10" s="36" t="s">
        <v>47</v>
      </c>
      <c r="E10" s="37" t="s">
        <v>48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>
      <c r="A11" s="25">
        <v>12</v>
      </c>
      <c r="B11" s="28" t="s">
        <v>52</v>
      </c>
      <c r="C11" s="35" t="s">
        <v>10</v>
      </c>
      <c r="D11" s="36" t="s">
        <v>53</v>
      </c>
      <c r="E11" s="37" t="s">
        <v>54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>
      <c r="A12" s="25">
        <v>14</v>
      </c>
      <c r="B12" s="28" t="s">
        <v>58</v>
      </c>
      <c r="C12" s="35" t="s">
        <v>10</v>
      </c>
      <c r="D12" s="36" t="s">
        <v>59</v>
      </c>
      <c r="E12" s="37" t="s">
        <v>60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>
      <c r="A13" s="25">
        <v>16</v>
      </c>
      <c r="B13" s="28" t="s">
        <v>64</v>
      </c>
      <c r="C13" s="35" t="s">
        <v>10</v>
      </c>
      <c r="D13" s="36" t="s">
        <v>65</v>
      </c>
      <c r="E13" s="37" t="s">
        <v>66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>
      <c r="A14" s="25">
        <v>18</v>
      </c>
      <c r="B14" s="28" t="s">
        <v>70</v>
      </c>
      <c r="C14" s="35" t="s">
        <v>10</v>
      </c>
      <c r="D14" s="36" t="s">
        <v>14</v>
      </c>
      <c r="E14" s="37" t="s">
        <v>71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>
      <c r="A15" s="25">
        <v>20</v>
      </c>
      <c r="B15" s="28" t="s">
        <v>75</v>
      </c>
      <c r="C15" s="35" t="s">
        <v>10</v>
      </c>
      <c r="D15" s="36" t="s">
        <v>76</v>
      </c>
      <c r="E15" s="37" t="s">
        <v>77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>
      <c r="A16" s="25">
        <v>22</v>
      </c>
      <c r="B16" s="28" t="s">
        <v>81</v>
      </c>
      <c r="C16" s="35" t="s">
        <v>10</v>
      </c>
      <c r="D16" s="36" t="s">
        <v>82</v>
      </c>
      <c r="E16" s="37" t="s">
        <v>83</v>
      </c>
      <c r="F16" s="13"/>
      <c r="G16" s="14"/>
      <c r="H16" s="11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>
      <c r="A17" s="25">
        <v>24</v>
      </c>
      <c r="B17" s="28" t="s">
        <v>87</v>
      </c>
      <c r="C17" s="35" t="s">
        <v>10</v>
      </c>
      <c r="D17" s="36" t="s">
        <v>88</v>
      </c>
      <c r="E17" s="37" t="s">
        <v>89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>
      <c r="A18" s="25">
        <v>26</v>
      </c>
      <c r="B18" s="28" t="s">
        <v>93</v>
      </c>
      <c r="C18" s="35" t="s">
        <v>10</v>
      </c>
      <c r="D18" s="36" t="s">
        <v>94</v>
      </c>
      <c r="E18" s="37" t="s">
        <v>95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>
      <c r="A19" s="25">
        <v>28</v>
      </c>
      <c r="B19" s="28" t="s">
        <v>99</v>
      </c>
      <c r="C19" s="35" t="s">
        <v>11</v>
      </c>
      <c r="D19" s="36" t="s">
        <v>16</v>
      </c>
      <c r="E19" s="37" t="s">
        <v>100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6" customFormat="1" ht="18" customHeight="1">
      <c r="A20" s="25">
        <v>30</v>
      </c>
      <c r="B20" s="28" t="s">
        <v>104</v>
      </c>
      <c r="C20" s="35" t="s">
        <v>11</v>
      </c>
      <c r="D20" s="36" t="s">
        <v>105</v>
      </c>
      <c r="E20" s="37" t="s">
        <v>106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>
      <c r="A21" s="25">
        <v>32</v>
      </c>
      <c r="B21" s="28" t="s">
        <v>110</v>
      </c>
      <c r="C21" s="35" t="s">
        <v>11</v>
      </c>
      <c r="D21" s="36" t="s">
        <v>111</v>
      </c>
      <c r="E21" s="37" t="s">
        <v>112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>
      <c r="A22" s="25">
        <v>34</v>
      </c>
      <c r="B22" s="28" t="s">
        <v>116</v>
      </c>
      <c r="C22" s="35" t="s">
        <v>11</v>
      </c>
      <c r="D22" s="36" t="s">
        <v>117</v>
      </c>
      <c r="E22" s="37" t="s">
        <v>118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>
      <c r="A23" s="25">
        <v>36</v>
      </c>
      <c r="B23" s="28" t="s">
        <v>122</v>
      </c>
      <c r="C23" s="35" t="s">
        <v>11</v>
      </c>
      <c r="D23" s="36" t="s">
        <v>123</v>
      </c>
      <c r="E23" s="37" t="s">
        <v>124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  <c r="Q23" s="17"/>
    </row>
    <row r="24" spans="1:17" ht="18" customHeight="1">
      <c r="A24" s="25">
        <v>38</v>
      </c>
      <c r="B24" s="28" t="s">
        <v>128</v>
      </c>
      <c r="C24" s="35" t="s">
        <v>11</v>
      </c>
      <c r="D24" s="36" t="s">
        <v>129</v>
      </c>
      <c r="E24" s="37" t="s">
        <v>130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</row>
    <row r="25" spans="1:17">
      <c r="A25" s="25">
        <v>40</v>
      </c>
      <c r="B25" s="28" t="s">
        <v>133</v>
      </c>
      <c r="C25" s="35" t="s">
        <v>11</v>
      </c>
      <c r="D25" s="36" t="s">
        <v>134</v>
      </c>
      <c r="E25" s="37" t="s">
        <v>135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>
      <c r="J26" s="23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ม.1 ห้อง 8</vt:lpstr>
      <vt:lpstr>ม.1 ห้อง 8 (A)</vt:lpstr>
      <vt:lpstr>ม.1 ห้อง 8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2020-06-25T03:06:38Z</cp:lastPrinted>
  <dcterms:created xsi:type="dcterms:W3CDTF">2020-06-05T07:46:01Z</dcterms:created>
  <dcterms:modified xsi:type="dcterms:W3CDTF">2020-06-25T04:59:43Z</dcterms:modified>
</cp:coreProperties>
</file>